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date-fs\public\教育委員会\教育総務課\要綱・要領●\要綱\【R４.2】大館市立小・中学校体育施設開放事業に関する要綱\各種様式\"/>
    </mc:Choice>
  </mc:AlternateContent>
  <bookViews>
    <workbookView xWindow="0" yWindow="0" windowWidth="20460" windowHeight="7845"/>
  </bookViews>
  <sheets>
    <sheet name="申請書" sheetId="2" r:id="rId1"/>
    <sheet name="許可書" sheetId="6" r:id="rId2"/>
    <sheet name="利用状況報告書" sheetId="5" r:id="rId3"/>
    <sheet name="報告書" sheetId="1" r:id="rId4"/>
  </sheets>
  <definedNames>
    <definedName name="_xlnm.Print_Area" localSheetId="1">許可書!$A$1:$K$32</definedName>
    <definedName name="_xlnm.Print_Area" localSheetId="0">申請書!$A$1:$O$43</definedName>
    <definedName name="_xlnm.Print_Area" localSheetId="3">報告書!$A$1:$L$41</definedName>
    <definedName name="_xlnm.Print_Area" localSheetId="2">利用状況報告書!$A$1:$I$38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6" l="1"/>
  <c r="D17" i="6" l="1"/>
  <c r="D15" i="6"/>
  <c r="E23" i="6" l="1"/>
  <c r="E21" i="6"/>
  <c r="E19" i="6"/>
  <c r="H9" i="6"/>
  <c r="H8" i="6"/>
  <c r="A7" i="6"/>
  <c r="B35" i="5" l="1"/>
  <c r="B32" i="5"/>
  <c r="B29" i="5"/>
  <c r="B26" i="5"/>
  <c r="B23" i="5"/>
  <c r="B20" i="5"/>
  <c r="B17" i="5"/>
  <c r="B14" i="5"/>
  <c r="B11" i="5"/>
  <c r="L28" i="2" l="1"/>
  <c r="L29" i="2"/>
  <c r="L27" i="2"/>
  <c r="D30" i="2"/>
  <c r="D31" i="2"/>
  <c r="D32" i="2"/>
  <c r="D33" i="2"/>
  <c r="D34" i="2"/>
  <c r="D35" i="2"/>
  <c r="D36" i="2"/>
  <c r="D37" i="2"/>
  <c r="O30" i="2"/>
  <c r="O31" i="2"/>
  <c r="O32" i="2"/>
  <c r="O33" i="2"/>
  <c r="O34" i="2"/>
  <c r="O35" i="2"/>
  <c r="O36" i="2"/>
  <c r="O37" i="2"/>
  <c r="B30" i="2"/>
  <c r="B31" i="2"/>
  <c r="B32" i="2"/>
  <c r="B33" i="2"/>
  <c r="B34" i="2"/>
  <c r="B35" i="2"/>
  <c r="B36" i="2"/>
  <c r="B37" i="2"/>
  <c r="G30" i="2"/>
  <c r="G31" i="2"/>
  <c r="G32" i="2"/>
  <c r="G33" i="2"/>
  <c r="G34" i="2"/>
  <c r="G35" i="2"/>
  <c r="G36" i="2"/>
  <c r="G37" i="2"/>
  <c r="C36" i="1" l="1"/>
  <c r="C34" i="1"/>
  <c r="F27" i="1" l="1"/>
  <c r="G16" i="1"/>
  <c r="G17" i="1"/>
  <c r="G18" i="1"/>
  <c r="G15" i="1"/>
  <c r="B12" i="1"/>
  <c r="B13" i="1"/>
  <c r="L37" i="2" l="1"/>
  <c r="J37" i="2"/>
  <c r="L36" i="2"/>
  <c r="J36" i="2"/>
  <c r="L35" i="2"/>
  <c r="J35" i="2"/>
  <c r="J34" i="2"/>
  <c r="J33" i="2"/>
  <c r="J32" i="2"/>
  <c r="J31" i="2"/>
  <c r="J30" i="2"/>
  <c r="O29" i="2"/>
  <c r="J29" i="2"/>
  <c r="G29" i="2"/>
  <c r="D29" i="2"/>
  <c r="B29" i="2"/>
  <c r="O28" i="2"/>
  <c r="J28" i="2"/>
  <c r="G28" i="2"/>
  <c r="D28" i="2"/>
  <c r="B28" i="2"/>
  <c r="O27" i="2"/>
  <c r="J27" i="2"/>
  <c r="G27" i="2"/>
  <c r="D27" i="2"/>
  <c r="B27" i="2"/>
</calcChain>
</file>

<file path=xl/sharedStrings.xml><?xml version="1.0" encoding="utf-8"?>
<sst xmlns="http://schemas.openxmlformats.org/spreadsheetml/2006/main" count="228" uniqueCount="107">
  <si>
    <t>様式第１号</t>
    <rPh sb="0" eb="2">
      <t>ヨウシキ</t>
    </rPh>
    <rPh sb="2" eb="3">
      <t>ダイ</t>
    </rPh>
    <rPh sb="4" eb="5">
      <t>ゴウ</t>
    </rPh>
    <phoneticPr fontId="2"/>
  </si>
  <si>
    <t>学校体育施設利用許可申請書</t>
    <rPh sb="0" eb="2">
      <t>ガッコウ</t>
    </rPh>
    <rPh sb="2" eb="4">
      <t>タイイク</t>
    </rPh>
    <rPh sb="4" eb="6">
      <t>シセツ</t>
    </rPh>
    <rPh sb="6" eb="8">
      <t>リヨウ</t>
    </rPh>
    <rPh sb="8" eb="10">
      <t>キョカ</t>
    </rPh>
    <rPh sb="10" eb="13">
      <t>シンセイショ</t>
    </rPh>
    <phoneticPr fontId="2"/>
  </si>
  <si>
    <t>(学校名)</t>
    <rPh sb="1" eb="3">
      <t>ガッコウ</t>
    </rPh>
    <rPh sb="3" eb="4">
      <t>メイ</t>
    </rPh>
    <phoneticPr fontId="2"/>
  </si>
  <si>
    <t>校長</t>
    <rPh sb="0" eb="2">
      <t>コウチョウ</t>
    </rPh>
    <phoneticPr fontId="2"/>
  </si>
  <si>
    <t>様</t>
    <rPh sb="0" eb="1">
      <t>サマ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</si>
  <si>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</si>
  <si>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代表者住所</t>
    <rPh sb="0" eb="3">
      <t>ダイヒョウシャ</t>
    </rPh>
    <rPh sb="3" eb="5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</si>
  <si>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</si>
  <si>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</si>
  <si>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　次のとおり学校体育施設を利用したいので、大館市立小・中学校体育施設開放事業に関する要綱に基づき申請します。</t>
    <rPh sb="1" eb="2">
      <t>ツギ</t>
    </rPh>
    <rPh sb="6" eb="8">
      <t>ガッコウ</t>
    </rPh>
    <rPh sb="8" eb="10">
      <t>タイイク</t>
    </rPh>
    <rPh sb="10" eb="12">
      <t>シセツ</t>
    </rPh>
    <rPh sb="13" eb="15">
      <t>リヨウ</t>
    </rPh>
    <rPh sb="21" eb="24">
      <t>オオダテシ</t>
    </rPh>
    <rPh sb="24" eb="25">
      <t>リツ</t>
    </rPh>
    <rPh sb="25" eb="26">
      <t>ショウ</t>
    </rPh>
    <rPh sb="27" eb="30">
      <t>チュウガッコウ</t>
    </rPh>
    <rPh sb="30" eb="32">
      <t>タイイク</t>
    </rPh>
    <rPh sb="32" eb="34">
      <t>シセツ</t>
    </rPh>
    <rPh sb="34" eb="36">
      <t>カイホウ</t>
    </rPh>
    <rPh sb="36" eb="38">
      <t>ジギョウ</t>
    </rPh>
    <rPh sb="39" eb="40">
      <t>カン</t>
    </rPh>
    <rPh sb="42" eb="44">
      <t>ヨウコウ</t>
    </rPh>
    <rPh sb="45" eb="46">
      <t>モト</t>
    </rPh>
    <rPh sb="48" eb="50">
      <t>シンセイ</t>
    </rPh>
    <phoneticPr fontId="2"/>
  </si>
  <si>
    <t>記</t>
    <rPh sb="0" eb="1">
      <t>キ</t>
    </rPh>
    <phoneticPr fontId="2"/>
  </si>
  <si>
    <t>1.利用日時</t>
    <rPh sb="2" eb="4">
      <t>リヨウ</t>
    </rPh>
    <rPh sb="4" eb="6">
      <t>ニチジ</t>
    </rPh>
    <phoneticPr fontId="2"/>
  </si>
  <si>
    <t>利用日</t>
    <rPh sb="0" eb="2">
      <t>リヨウ</t>
    </rPh>
    <rPh sb="2" eb="3">
      <t>ビ</t>
    </rPh>
    <phoneticPr fontId="2"/>
  </si>
  <si>
    <t>時間</t>
    <rPh sb="0" eb="2">
      <t>ジカン</t>
    </rPh>
    <phoneticPr fontId="2"/>
  </si>
  <si>
    <t>人数</t>
    <rPh sb="0" eb="2">
      <t>ニンズウ</t>
    </rPh>
    <phoneticPr fontId="2"/>
  </si>
  <si>
    <t>2.利用施設</t>
    <rPh sb="2" eb="4">
      <t>リヨウ</t>
    </rPh>
    <rPh sb="4" eb="6">
      <t>シセツ</t>
    </rPh>
    <phoneticPr fontId="2"/>
  </si>
  <si>
    <t>(</t>
    <phoneticPr fontId="2"/>
  </si>
  <si>
    <t>)</t>
    <phoneticPr fontId="2"/>
  </si>
  <si>
    <t>3.利用目的</t>
    <rPh sb="2" eb="4">
      <t>リヨウ</t>
    </rPh>
    <rPh sb="4" eb="6">
      <t>モクテキ</t>
    </rPh>
    <phoneticPr fontId="2"/>
  </si>
  <si>
    <t>4.借用備品</t>
    <rPh sb="2" eb="4">
      <t>シャクヨウ</t>
    </rPh>
    <rPh sb="4" eb="6">
      <t>ビヒン</t>
    </rPh>
    <phoneticPr fontId="2"/>
  </si>
  <si>
    <t>　次のとおり報告します。</t>
    <rPh sb="1" eb="2">
      <t>ツギ</t>
    </rPh>
    <rPh sb="6" eb="8">
      <t>ホウコク</t>
    </rPh>
    <phoneticPr fontId="2"/>
  </si>
  <si>
    <t>令和</t>
    <rPh sb="0" eb="2">
      <t>レイワ</t>
    </rPh>
    <phoneticPr fontId="2"/>
  </si>
  <si>
    <t>から</t>
    <phoneticPr fontId="2"/>
  </si>
  <si>
    <t>まで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</si>
  <si>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</si>
  <si>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</si>
  <si>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</si>
  <si>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)</t>
    <phoneticPr fontId="2"/>
  </si>
  <si>
    <t>学校体育施設利用報告書</t>
    <rPh sb="0" eb="2">
      <t>ガッコウ</t>
    </rPh>
    <rPh sb="2" eb="4">
      <t>タイイク</t>
    </rPh>
    <rPh sb="4" eb="6">
      <t>シセツ</t>
    </rPh>
    <rPh sb="6" eb="8">
      <t>リヨウ</t>
    </rPh>
    <rPh sb="8" eb="10">
      <t>ホウコク</t>
    </rPh>
    <rPh sb="10" eb="11">
      <t>ショ</t>
    </rPh>
    <phoneticPr fontId="2"/>
  </si>
  <si>
    <t>武道場</t>
    <rPh sb="0" eb="3">
      <t>ブドウジョウ</t>
    </rPh>
    <phoneticPr fontId="2"/>
  </si>
  <si>
    <t>プール</t>
    <phoneticPr fontId="2"/>
  </si>
  <si>
    <t>利用施設(その他)</t>
    <rPh sb="0" eb="2">
      <t>リヨウ</t>
    </rPh>
    <rPh sb="2" eb="4">
      <t>シセツ</t>
    </rPh>
    <rPh sb="7" eb="8">
      <t>タ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</si>
  <si>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</si>
  <si>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)</t>
    <phoneticPr fontId="2"/>
  </si>
  <si>
    <t>(</t>
    <phoneticPr fontId="2"/>
  </si>
  <si>
    <t>)</t>
    <phoneticPr fontId="2"/>
  </si>
  <si>
    <t>人</t>
    <rPh sb="0" eb="1">
      <t>ニン</t>
    </rPh>
    <phoneticPr fontId="2"/>
  </si>
  <si>
    <t>詳細は別紙「様式第３号　学校体育施設利用状況報告書」を参照。</t>
    <rPh sb="0" eb="2">
      <t>ショウサイ</t>
    </rPh>
    <rPh sb="3" eb="5">
      <t>ベッシ</t>
    </rPh>
    <rPh sb="6" eb="8">
      <t>ヨウシキ</t>
    </rPh>
    <rPh sb="8" eb="9">
      <t>ダイ</t>
    </rPh>
    <rPh sb="10" eb="11">
      <t>ゴウ</t>
    </rPh>
    <rPh sb="12" eb="22">
      <t>ガッコウタイイクシセツリヨウジョウキョウ</t>
    </rPh>
    <rPh sb="22" eb="25">
      <t>ホウコクショ</t>
    </rPh>
    <rPh sb="27" eb="29">
      <t>サンショウ</t>
    </rPh>
    <phoneticPr fontId="2"/>
  </si>
  <si>
    <t>　校長</t>
    <rPh sb="1" eb="3">
      <t>コウチョウ</t>
    </rPh>
    <phoneticPr fontId="2"/>
  </si>
  <si>
    <t>1.利用日</t>
    <rPh sb="2" eb="4">
      <t>リヨウ</t>
    </rPh>
    <rPh sb="4" eb="5">
      <t>ビ</t>
    </rPh>
    <phoneticPr fontId="2"/>
  </si>
  <si>
    <t>様式第３号</t>
    <rPh sb="0" eb="3">
      <t>ヨウシキダイ</t>
    </rPh>
    <rPh sb="4" eb="5">
      <t>ゴウ</t>
    </rPh>
    <phoneticPr fontId="2"/>
  </si>
  <si>
    <t>団体名①～⑧に団体名を入力することで本紙(左側)の「団体名」のドロップダウンリストに表示されます。</t>
    <rPh sb="0" eb="2">
      <t>ダンタイ</t>
    </rPh>
    <rPh sb="2" eb="3">
      <t>メイ</t>
    </rPh>
    <rPh sb="7" eb="9">
      <t>ダンタイ</t>
    </rPh>
    <rPh sb="9" eb="10">
      <t>メイ</t>
    </rPh>
    <rPh sb="11" eb="13">
      <t>ニュウリョク</t>
    </rPh>
    <rPh sb="18" eb="20">
      <t>ホンシ</t>
    </rPh>
    <rPh sb="21" eb="22">
      <t>ヒダリ</t>
    </rPh>
    <rPh sb="22" eb="23">
      <t>ガワ</t>
    </rPh>
    <rPh sb="26" eb="28">
      <t>ダンタイ</t>
    </rPh>
    <rPh sb="28" eb="29">
      <t>メイ</t>
    </rPh>
    <rPh sb="42" eb="44">
      <t>ヒョウジ</t>
    </rPh>
    <phoneticPr fontId="2"/>
  </si>
  <si>
    <t>学校体育施設利用状況報告書</t>
    <rPh sb="0" eb="2">
      <t>ガッコウ</t>
    </rPh>
    <rPh sb="2" eb="4">
      <t>タイイク</t>
    </rPh>
    <rPh sb="4" eb="6">
      <t>シセツ</t>
    </rPh>
    <rPh sb="6" eb="8">
      <t>リヨウ</t>
    </rPh>
    <rPh sb="8" eb="10">
      <t>ジョウキョウ</t>
    </rPh>
    <rPh sb="10" eb="13">
      <t>ホウコクショ</t>
    </rPh>
    <phoneticPr fontId="2"/>
  </si>
  <si>
    <t>団体名</t>
    <rPh sb="0" eb="2">
      <t>ダンタイ</t>
    </rPh>
    <rPh sb="2" eb="3">
      <t>メイ</t>
    </rPh>
    <phoneticPr fontId="2"/>
  </si>
  <si>
    <t>団体名①</t>
    <rPh sb="0" eb="2">
      <t>ダンタイ</t>
    </rPh>
    <rPh sb="2" eb="3">
      <t>メイ</t>
    </rPh>
    <phoneticPr fontId="2"/>
  </si>
  <si>
    <t xml:space="preserve"> 体育館</t>
    <rPh sb="1" eb="4">
      <t>タイイクカン</t>
    </rPh>
    <phoneticPr fontId="2"/>
  </si>
  <si>
    <t>～</t>
    <phoneticPr fontId="2"/>
  </si>
  <si>
    <t>学校確認欄</t>
    <rPh sb="0" eb="2">
      <t>ガッコウ</t>
    </rPh>
    <rPh sb="2" eb="4">
      <t>カクニン</t>
    </rPh>
    <rPh sb="4" eb="5">
      <t>ラン</t>
    </rPh>
    <phoneticPr fontId="2"/>
  </si>
  <si>
    <t>団体名②</t>
    <rPh sb="0" eb="2">
      <t>ダンタイ</t>
    </rPh>
    <rPh sb="2" eb="3">
      <t>メイ</t>
    </rPh>
    <phoneticPr fontId="2"/>
  </si>
  <si>
    <t xml:space="preserve"> グラウンド</t>
    <phoneticPr fontId="2"/>
  </si>
  <si>
    <t>団体名③</t>
    <rPh sb="0" eb="2">
      <t>ダンタイ</t>
    </rPh>
    <rPh sb="2" eb="3">
      <t>メイ</t>
    </rPh>
    <phoneticPr fontId="2"/>
  </si>
  <si>
    <t>(　　)</t>
    <phoneticPr fontId="2"/>
  </si>
  <si>
    <t>(　　　　　)</t>
  </si>
  <si>
    <t>・借用物等の破損・紛失</t>
    <phoneticPr fontId="2"/>
  </si>
  <si>
    <t xml:space="preserve"> 無</t>
    <rPh sb="1" eb="2">
      <t>ム</t>
    </rPh>
    <phoneticPr fontId="2"/>
  </si>
  <si>
    <t xml:space="preserve"> 有</t>
    <rPh sb="1" eb="2">
      <t>アリ</t>
    </rPh>
    <phoneticPr fontId="2"/>
  </si>
  <si>
    <t>団体名④</t>
    <rPh sb="0" eb="2">
      <t>ダンタイ</t>
    </rPh>
    <rPh sb="2" eb="3">
      <t>メイ</t>
    </rPh>
    <phoneticPr fontId="2"/>
  </si>
  <si>
    <t>～</t>
    <phoneticPr fontId="2"/>
  </si>
  <si>
    <t>団体名⑤</t>
    <rPh sb="0" eb="2">
      <t>ダンタイ</t>
    </rPh>
    <rPh sb="2" eb="3">
      <t>メイ</t>
    </rPh>
    <phoneticPr fontId="2"/>
  </si>
  <si>
    <t>団体名⑥</t>
    <rPh sb="0" eb="2">
      <t>ダンタイ</t>
    </rPh>
    <rPh sb="2" eb="3">
      <t>メイ</t>
    </rPh>
    <phoneticPr fontId="2"/>
  </si>
  <si>
    <t>(　　)</t>
    <phoneticPr fontId="2"/>
  </si>
  <si>
    <t>・借用物等の破損・紛失</t>
    <rPh sb="1" eb="3">
      <t>シャクヨウ</t>
    </rPh>
    <rPh sb="3" eb="4">
      <t>ブツ</t>
    </rPh>
    <rPh sb="4" eb="5">
      <t>ナド</t>
    </rPh>
    <rPh sb="6" eb="8">
      <t>ハソン</t>
    </rPh>
    <rPh sb="9" eb="11">
      <t>フンシツ</t>
    </rPh>
    <phoneticPr fontId="2"/>
  </si>
  <si>
    <t>団体名⑦</t>
    <rPh sb="0" eb="2">
      <t>ダンタイ</t>
    </rPh>
    <rPh sb="2" eb="3">
      <t>メイ</t>
    </rPh>
    <phoneticPr fontId="2"/>
  </si>
  <si>
    <t>団体名⑧</t>
    <rPh sb="0" eb="2">
      <t>ダンタイ</t>
    </rPh>
    <rPh sb="2" eb="3">
      <t>メイ</t>
    </rPh>
    <phoneticPr fontId="2"/>
  </si>
  <si>
    <t xml:space="preserve"> グラウンド</t>
    <phoneticPr fontId="2"/>
  </si>
  <si>
    <t xml:space="preserve"> グラウンド</t>
    <phoneticPr fontId="2"/>
  </si>
  <si>
    <t>(　　)</t>
    <phoneticPr fontId="2"/>
  </si>
  <si>
    <t>　・施設利用後、整理・整頓をし、この報告書を学校へ提出すること。
　・借用物の紛失や施設設備の破損が生じた場合は、早急に学校に連絡し、
　　チェック欄に記入してください。</t>
    <rPh sb="2" eb="4">
      <t>シセツ</t>
    </rPh>
    <rPh sb="4" eb="6">
      <t>リヨウ</t>
    </rPh>
    <rPh sb="6" eb="7">
      <t>ゴ</t>
    </rPh>
    <rPh sb="8" eb="10">
      <t>セイリ</t>
    </rPh>
    <rPh sb="11" eb="13">
      <t>セイトン</t>
    </rPh>
    <rPh sb="18" eb="21">
      <t>ホウコクショ</t>
    </rPh>
    <rPh sb="22" eb="24">
      <t>ガッコウ</t>
    </rPh>
    <rPh sb="25" eb="27">
      <t>テイシュツ</t>
    </rPh>
    <rPh sb="42" eb="44">
      <t>シセツ</t>
    </rPh>
    <rPh sb="44" eb="46">
      <t>セツビ</t>
    </rPh>
    <rPh sb="63" eb="65">
      <t>レンラク</t>
    </rPh>
    <rPh sb="74" eb="75">
      <t>ラン</t>
    </rPh>
    <rPh sb="76" eb="78">
      <t>キニュウ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</si>
  <si>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</si>
  <si>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学校体育施設利用許可書</t>
    <rPh sb="0" eb="2">
      <t>ガッコウ</t>
    </rPh>
    <rPh sb="2" eb="4">
      <t>タイイク</t>
    </rPh>
    <rPh sb="4" eb="6">
      <t>シセツ</t>
    </rPh>
    <rPh sb="6" eb="8">
      <t>リヨウ</t>
    </rPh>
    <rPh sb="8" eb="10">
      <t>キョカ</t>
    </rPh>
    <rPh sb="10" eb="11">
      <t>ショ</t>
    </rPh>
    <phoneticPr fontId="2"/>
  </si>
  <si>
    <t>代表</t>
    <rPh sb="0" eb="2">
      <t>ダイヒョウ</t>
    </rPh>
    <phoneticPr fontId="2"/>
  </si>
  <si>
    <t>(学校名)</t>
    <rPh sb="1" eb="4">
      <t>ガッコウメイ</t>
    </rPh>
    <phoneticPr fontId="2"/>
  </si>
  <si>
    <t>学校名</t>
    <rPh sb="0" eb="3">
      <t>ガッコウメイ</t>
    </rPh>
    <phoneticPr fontId="2"/>
  </si>
  <si>
    <t>校長　</t>
    <rPh sb="0" eb="2">
      <t>コウチョウ</t>
    </rPh>
    <phoneticPr fontId="2"/>
  </si>
  <si>
    <t>日付けで</t>
    <rPh sb="0" eb="1">
      <t>ヒ</t>
    </rPh>
    <rPh sb="1" eb="2">
      <t>ヅ</t>
    </rPh>
    <phoneticPr fontId="2"/>
  </si>
  <si>
    <t>利用日　　令和</t>
    <rPh sb="0" eb="2">
      <t>リヨウ</t>
    </rPh>
    <rPh sb="2" eb="3">
      <t>ビ</t>
    </rPh>
    <rPh sb="5" eb="7">
      <t>レイワ</t>
    </rPh>
    <phoneticPr fontId="2"/>
  </si>
  <si>
    <t>日　から</t>
    <rPh sb="0" eb="1">
      <t>ヒ</t>
    </rPh>
    <phoneticPr fontId="2"/>
  </si>
  <si>
    <t>(</t>
    <phoneticPr fontId="2"/>
  </si>
  <si>
    <t>)</t>
    <phoneticPr fontId="2"/>
  </si>
  <si>
    <t>日　まで</t>
    <rPh sb="0" eb="1">
      <t>ヒ</t>
    </rPh>
    <phoneticPr fontId="2"/>
  </si>
  <si>
    <t>(</t>
    <phoneticPr fontId="2"/>
  </si>
  <si>
    <t>利用施設</t>
    <rPh sb="0" eb="2">
      <t>リヨウ</t>
    </rPh>
    <rPh sb="2" eb="4">
      <t>シセツ</t>
    </rPh>
    <phoneticPr fontId="2"/>
  </si>
  <si>
    <t>利用目的</t>
    <rPh sb="0" eb="2">
      <t>リヨウ</t>
    </rPh>
    <rPh sb="2" eb="4">
      <t>モクテキ</t>
    </rPh>
    <phoneticPr fontId="2"/>
  </si>
  <si>
    <t>4.貸与備品</t>
    <rPh sb="2" eb="4">
      <t>タイヨ</t>
    </rPh>
    <rPh sb="4" eb="6">
      <t>ビヒン</t>
    </rPh>
    <phoneticPr fontId="2"/>
  </si>
  <si>
    <t>(</t>
    <phoneticPr fontId="2"/>
  </si>
  <si>
    <t>)</t>
    <phoneticPr fontId="2"/>
  </si>
  <si>
    <t>貸与備品</t>
    <rPh sb="0" eb="2">
      <t>タイヨ</t>
    </rPh>
    <rPh sb="2" eb="4">
      <t>ビヒン</t>
    </rPh>
    <phoneticPr fontId="2"/>
  </si>
  <si>
    <t>注意事項</t>
    <rPh sb="0" eb="2">
      <t>チュウイ</t>
    </rPh>
    <rPh sb="2" eb="4">
      <t>ジコウ</t>
    </rPh>
    <phoneticPr fontId="2"/>
  </si>
  <si>
    <t>(１)</t>
    <phoneticPr fontId="2"/>
  </si>
  <si>
    <t>学校教育に支障が生じたときは許可を取り消すことがあります。</t>
    <phoneticPr fontId="2"/>
  </si>
  <si>
    <t>(２)</t>
  </si>
  <si>
    <t>利用を中止する場合は、速やかに学校に連絡すること。</t>
    <phoneticPr fontId="2"/>
  </si>
  <si>
    <t>(３)</t>
  </si>
  <si>
    <t>指定場所以外に立ち入らないこと。</t>
    <phoneticPr fontId="2"/>
  </si>
  <si>
    <t>(４)</t>
  </si>
  <si>
    <t>指定場所以外に自動車等を駐車しないこと。</t>
    <phoneticPr fontId="2"/>
  </si>
  <si>
    <t>(５)</t>
  </si>
  <si>
    <t>利用後に清掃を行い、ゴミを持ち帰ること。</t>
    <phoneticPr fontId="2"/>
  </si>
  <si>
    <t>(６)</t>
  </si>
  <si>
    <t>学校敷地内で喫煙をしないこと。</t>
    <phoneticPr fontId="2"/>
  </si>
  <si>
    <t>　月分</t>
    <rPh sb="1" eb="2">
      <t>ガツ</t>
    </rPh>
    <rPh sb="2" eb="3">
      <t>ブン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</si>
  <si>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</si>
  <si>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</si>
  <si>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年　 月　 日</t>
    <rPh sb="0" eb="1">
      <t>ネン</t>
    </rPh>
    <rPh sb="3" eb="4">
      <t>ツキ</t>
    </rPh>
    <rPh sb="6" eb="7">
      <t>ニチ</t>
    </rPh>
    <phoneticPr fontId="2"/>
  </si>
  <si>
    <t>令和</t>
    <rPh sb="0" eb="2">
      <t>レイワ</t>
    </rPh>
    <phoneticPr fontId="2"/>
  </si>
  <si>
    <t>体育館</t>
    <rPh sb="0" eb="3">
      <t>タイイクカン</t>
    </rPh>
    <phoneticPr fontId="2"/>
  </si>
  <si>
    <t>グラウンド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</si>
</sst>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m&quot;月&quot;d&quot;日&quot;;@"/>
    <numFmt numFmtId="178" formatCode="\(aaa\)"/>
  </numFmts>
  <fonts count="1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2"/>
      <color rgb="FFFFFF00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b/>
      <sz val="11"/>
      <color rgb="FFFFC0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FF00"/>
      <name val="ＭＳ Ｐゴシック"/>
      <family val="2"/>
      <charset val="128"/>
      <scheme val="minor"/>
    </font>
    <font>
      <b/>
      <sz val="11"/>
      <color rgb="FFFFFF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2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178" fontId="1" fillId="0" borderId="5" xfId="0" applyNumberFormat="1" applyFont="1" applyBorder="1" applyAlignment="1">
      <alignment horizontal="center" vertical="center"/>
    </xf>
    <xf numFmtId="20" fontId="1" fillId="0" borderId="4" xfId="0" applyNumberFormat="1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20" fontId="1" fillId="0" borderId="5" xfId="0" applyNumberFormat="1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177" fontId="1" fillId="0" borderId="4" xfId="0" applyNumberFormat="1" applyFont="1" applyBorder="1" applyAlignment="1">
      <alignment horizontal="distributed" vertical="center" justifyLastLine="1"/>
    </xf>
    <xf numFmtId="178" fontId="1" fillId="0" borderId="5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0" xfId="0" applyFont="1">
      <alignment vertical="center"/>
    </xf>
    <xf numFmtId="0" fontId="1" fillId="0" borderId="1" xfId="0" applyFont="1" applyBorder="1">
      <alignment vertical="center"/>
    </xf>
    <xf numFmtId="0" fontId="10" fillId="3" borderId="3" xfId="1" applyFont="1" applyFill="1" applyBorder="1">
      <alignment vertical="center"/>
    </xf>
    <xf numFmtId="0" fontId="0" fillId="0" borderId="3" xfId="0" applyBorder="1">
      <alignment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0" fontId="10" fillId="3" borderId="0" xfId="1" applyFont="1" applyFill="1" applyBorder="1">
      <alignment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3" fillId="0" borderId="3" xfId="0" applyFont="1" applyBorder="1">
      <alignment vertical="center"/>
    </xf>
    <xf numFmtId="49" fontId="8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justifyLastLine="1"/>
    </xf>
    <xf numFmtId="177" fontId="1" fillId="0" borderId="4" xfId="0" applyNumberFormat="1" applyFont="1" applyBorder="1" applyAlignment="1">
      <alignment horizontal="distributed" vertical="center" justifyLastLine="1"/>
    </xf>
    <xf numFmtId="177" fontId="1" fillId="0" borderId="2" xfId="0" applyNumberFormat="1" applyFont="1" applyBorder="1" applyAlignment="1">
      <alignment horizontal="distributed" vertical="center" justifyLastLine="1"/>
    </xf>
    <xf numFmtId="0" fontId="1" fillId="0" borderId="0" xfId="0" applyFont="1" applyAlignment="1">
      <alignment horizontal="left" vertical="justify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distributed" wrapText="1"/>
    </xf>
    <xf numFmtId="0" fontId="1" fillId="0" borderId="12" xfId="0" applyFont="1" applyBorder="1" applyAlignment="1">
      <alignment horizontal="left" vertical="distributed" wrapText="1"/>
    </xf>
    <xf numFmtId="0" fontId="8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distributed" wrapText="1"/>
    </xf>
    <xf numFmtId="0" fontId="1" fillId="0" borderId="14" xfId="0" applyFont="1" applyBorder="1" applyAlignment="1">
      <alignment horizontal="left" vertical="distributed" wrapText="1"/>
    </xf>
    <xf numFmtId="0" fontId="1" fillId="0" borderId="6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7" xfId="0" applyFont="1" applyBorder="1" applyAlignment="1">
      <alignment horizontal="left" vertical="distributed" wrapText="1"/>
    </xf>
    <xf numFmtId="0" fontId="1" fillId="0" borderId="8" xfId="0" applyFont="1" applyBorder="1" applyAlignment="1">
      <alignment horizontal="left" vertical="distributed" wrapText="1"/>
    </xf>
    <xf numFmtId="0" fontId="8" fillId="0" borderId="6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7" fillId="3" borderId="0" xfId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</cellXfs>
  <cellStyles count="2">
    <cellStyle name="スタイル 1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2</xdr:row>
      <xdr:rowOff>0</xdr:rowOff>
    </xdr:from>
    <xdr:to>
      <xdr:col>14</xdr:col>
      <xdr:colOff>209550</xdr:colOff>
      <xdr:row>6</xdr:row>
      <xdr:rowOff>133349</xdr:rowOff>
    </xdr:to>
    <xdr:grpSp>
      <xdr:nvGrpSpPr>
        <xdr:cNvPr id="7" name="グループ化 6"/>
        <xdr:cNvGrpSpPr/>
      </xdr:nvGrpSpPr>
      <xdr:grpSpPr>
        <a:xfrm>
          <a:off x="3686175" y="476250"/>
          <a:ext cx="2590800" cy="1085849"/>
          <a:chOff x="3629025" y="571500"/>
          <a:chExt cx="2419350" cy="1085849"/>
        </a:xfrm>
      </xdr:grpSpPr>
      <xdr:sp macro="" textlink="">
        <xdr:nvSpPr>
          <xdr:cNvPr id="8" name="正方形/長方形 7"/>
          <xdr:cNvSpPr/>
        </xdr:nvSpPr>
        <xdr:spPr>
          <a:xfrm>
            <a:off x="3629025" y="876301"/>
            <a:ext cx="1209675" cy="781048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/>
          <xdr:cNvSpPr/>
        </xdr:nvSpPr>
        <xdr:spPr>
          <a:xfrm>
            <a:off x="4838700" y="876301"/>
            <a:ext cx="1209675" cy="781048"/>
          </a:xfrm>
          <a:prstGeom prst="rect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0" name="正方形/長方形 9"/>
          <xdr:cNvSpPr/>
        </xdr:nvSpPr>
        <xdr:spPr>
          <a:xfrm>
            <a:off x="3629025" y="571500"/>
            <a:ext cx="1209675" cy="304800"/>
          </a:xfrm>
          <a:prstGeom prst="rect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 smtClean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校長</a:t>
            </a:r>
          </a:p>
        </xdr:txBody>
      </xdr:sp>
      <xdr:sp macro="" textlink="">
        <xdr:nvSpPr>
          <xdr:cNvPr id="11" name="正方形/長方形 10"/>
          <xdr:cNvSpPr/>
        </xdr:nvSpPr>
        <xdr:spPr>
          <a:xfrm>
            <a:off x="4838700" y="571501"/>
            <a:ext cx="1209675" cy="304800"/>
          </a:xfrm>
          <a:prstGeom prst="rect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 smtClean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担当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568716</xdr:colOff>
      <xdr:row>5</xdr:row>
      <xdr:rowOff>70406</xdr:rowOff>
    </xdr:from>
    <xdr:to>
      <xdr:col>2</xdr:col>
      <xdr:colOff>712214</xdr:colOff>
      <xdr:row>7</xdr:row>
      <xdr:rowOff>210843</xdr:rowOff>
    </xdr:to>
    <xdr:grpSp>
      <xdr:nvGrpSpPr>
        <xdr:cNvPr id="2" name="グループ化 1"/>
        <xdr:cNvGrpSpPr/>
      </xdr:nvGrpSpPr>
      <xdr:grpSpPr>
        <a:xfrm>
          <a:off x="1688689" y="1598593"/>
          <a:ext cx="143498" cy="684723"/>
          <a:chOff x="1541859" y="1006078"/>
          <a:chExt cx="143498" cy="676263"/>
        </a:xfrm>
      </xdr:grpSpPr>
      <xdr:sp macro="" textlink="">
        <xdr:nvSpPr>
          <xdr:cNvPr id="3" name="正方形/長方形 2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8</xdr:row>
      <xdr:rowOff>70406</xdr:rowOff>
    </xdr:from>
    <xdr:to>
      <xdr:col>2</xdr:col>
      <xdr:colOff>712214</xdr:colOff>
      <xdr:row>10</xdr:row>
      <xdr:rowOff>210843</xdr:rowOff>
    </xdr:to>
    <xdr:grpSp>
      <xdr:nvGrpSpPr>
        <xdr:cNvPr id="6" name="グループ化 5"/>
        <xdr:cNvGrpSpPr/>
      </xdr:nvGrpSpPr>
      <xdr:grpSpPr>
        <a:xfrm>
          <a:off x="1688689" y="2415021"/>
          <a:ext cx="143498" cy="684723"/>
          <a:chOff x="1541859" y="1006078"/>
          <a:chExt cx="143498" cy="676263"/>
        </a:xfrm>
      </xdr:grpSpPr>
      <xdr:sp macro="" textlink="">
        <xdr:nvSpPr>
          <xdr:cNvPr id="7" name="正方形/長方形 6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11</xdr:row>
      <xdr:rowOff>70406</xdr:rowOff>
    </xdr:from>
    <xdr:to>
      <xdr:col>2</xdr:col>
      <xdr:colOff>712214</xdr:colOff>
      <xdr:row>13</xdr:row>
      <xdr:rowOff>210843</xdr:rowOff>
    </xdr:to>
    <xdr:grpSp>
      <xdr:nvGrpSpPr>
        <xdr:cNvPr id="10" name="グループ化 9"/>
        <xdr:cNvGrpSpPr/>
      </xdr:nvGrpSpPr>
      <xdr:grpSpPr>
        <a:xfrm>
          <a:off x="1688689" y="3231450"/>
          <a:ext cx="143498" cy="684723"/>
          <a:chOff x="1541859" y="1006078"/>
          <a:chExt cx="143498" cy="676263"/>
        </a:xfrm>
      </xdr:grpSpPr>
      <xdr:sp macro="" textlink="">
        <xdr:nvSpPr>
          <xdr:cNvPr id="11" name="正方形/長方形 10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14</xdr:row>
      <xdr:rowOff>70406</xdr:rowOff>
    </xdr:from>
    <xdr:to>
      <xdr:col>2</xdr:col>
      <xdr:colOff>712214</xdr:colOff>
      <xdr:row>16</xdr:row>
      <xdr:rowOff>210843</xdr:rowOff>
    </xdr:to>
    <xdr:grpSp>
      <xdr:nvGrpSpPr>
        <xdr:cNvPr id="14" name="グループ化 13"/>
        <xdr:cNvGrpSpPr/>
      </xdr:nvGrpSpPr>
      <xdr:grpSpPr>
        <a:xfrm>
          <a:off x="1688689" y="4047879"/>
          <a:ext cx="143498" cy="684722"/>
          <a:chOff x="1541859" y="1006078"/>
          <a:chExt cx="143498" cy="676263"/>
        </a:xfrm>
      </xdr:grpSpPr>
      <xdr:sp macro="" textlink="">
        <xdr:nvSpPr>
          <xdr:cNvPr id="15" name="正方形/長方形 14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17</xdr:row>
      <xdr:rowOff>70406</xdr:rowOff>
    </xdr:from>
    <xdr:to>
      <xdr:col>2</xdr:col>
      <xdr:colOff>712214</xdr:colOff>
      <xdr:row>19</xdr:row>
      <xdr:rowOff>210843</xdr:rowOff>
    </xdr:to>
    <xdr:grpSp>
      <xdr:nvGrpSpPr>
        <xdr:cNvPr id="18" name="グループ化 17"/>
        <xdr:cNvGrpSpPr/>
      </xdr:nvGrpSpPr>
      <xdr:grpSpPr>
        <a:xfrm>
          <a:off x="1688689" y="4864307"/>
          <a:ext cx="143498" cy="684723"/>
          <a:chOff x="1541859" y="1006078"/>
          <a:chExt cx="143498" cy="676263"/>
        </a:xfrm>
      </xdr:grpSpPr>
      <xdr:sp macro="" textlink="">
        <xdr:nvSpPr>
          <xdr:cNvPr id="19" name="正方形/長方形 18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正方形/長方形 19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20</xdr:row>
      <xdr:rowOff>70406</xdr:rowOff>
    </xdr:from>
    <xdr:to>
      <xdr:col>2</xdr:col>
      <xdr:colOff>712214</xdr:colOff>
      <xdr:row>22</xdr:row>
      <xdr:rowOff>210843</xdr:rowOff>
    </xdr:to>
    <xdr:grpSp>
      <xdr:nvGrpSpPr>
        <xdr:cNvPr id="22" name="グループ化 21"/>
        <xdr:cNvGrpSpPr/>
      </xdr:nvGrpSpPr>
      <xdr:grpSpPr>
        <a:xfrm>
          <a:off x="1688689" y="5680736"/>
          <a:ext cx="143498" cy="684722"/>
          <a:chOff x="1541859" y="1006078"/>
          <a:chExt cx="143498" cy="676263"/>
        </a:xfrm>
      </xdr:grpSpPr>
      <xdr:sp macro="" textlink="">
        <xdr:nvSpPr>
          <xdr:cNvPr id="23" name="正方形/長方形 22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正方形/長方形 24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23</xdr:row>
      <xdr:rowOff>70406</xdr:rowOff>
    </xdr:from>
    <xdr:to>
      <xdr:col>2</xdr:col>
      <xdr:colOff>712214</xdr:colOff>
      <xdr:row>25</xdr:row>
      <xdr:rowOff>210843</xdr:rowOff>
    </xdr:to>
    <xdr:grpSp>
      <xdr:nvGrpSpPr>
        <xdr:cNvPr id="26" name="グループ化 25"/>
        <xdr:cNvGrpSpPr/>
      </xdr:nvGrpSpPr>
      <xdr:grpSpPr>
        <a:xfrm>
          <a:off x="1688689" y="6497164"/>
          <a:ext cx="143498" cy="684723"/>
          <a:chOff x="1541859" y="1006078"/>
          <a:chExt cx="143498" cy="676263"/>
        </a:xfrm>
      </xdr:grpSpPr>
      <xdr:sp macro="" textlink="">
        <xdr:nvSpPr>
          <xdr:cNvPr id="27" name="正方形/長方形 26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正方形/長方形 27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正方形/長方形 28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26</xdr:row>
      <xdr:rowOff>70406</xdr:rowOff>
    </xdr:from>
    <xdr:to>
      <xdr:col>2</xdr:col>
      <xdr:colOff>712214</xdr:colOff>
      <xdr:row>28</xdr:row>
      <xdr:rowOff>210843</xdr:rowOff>
    </xdr:to>
    <xdr:grpSp>
      <xdr:nvGrpSpPr>
        <xdr:cNvPr id="30" name="グループ化 29"/>
        <xdr:cNvGrpSpPr/>
      </xdr:nvGrpSpPr>
      <xdr:grpSpPr>
        <a:xfrm>
          <a:off x="1688689" y="7313593"/>
          <a:ext cx="143498" cy="684723"/>
          <a:chOff x="1541859" y="1006078"/>
          <a:chExt cx="143498" cy="676263"/>
        </a:xfrm>
      </xdr:grpSpPr>
      <xdr:sp macro="" textlink="">
        <xdr:nvSpPr>
          <xdr:cNvPr id="31" name="正方形/長方形 30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正方形/長方形 31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正方形/長方形 32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29</xdr:row>
      <xdr:rowOff>70406</xdr:rowOff>
    </xdr:from>
    <xdr:to>
      <xdr:col>2</xdr:col>
      <xdr:colOff>712214</xdr:colOff>
      <xdr:row>31</xdr:row>
      <xdr:rowOff>210843</xdr:rowOff>
    </xdr:to>
    <xdr:grpSp>
      <xdr:nvGrpSpPr>
        <xdr:cNvPr id="34" name="グループ化 33"/>
        <xdr:cNvGrpSpPr/>
      </xdr:nvGrpSpPr>
      <xdr:grpSpPr>
        <a:xfrm>
          <a:off x="1688689" y="8130021"/>
          <a:ext cx="143498" cy="684723"/>
          <a:chOff x="1541859" y="1006078"/>
          <a:chExt cx="143498" cy="676263"/>
        </a:xfrm>
      </xdr:grpSpPr>
      <xdr:sp macro="" textlink="">
        <xdr:nvSpPr>
          <xdr:cNvPr id="35" name="正方形/長方形 34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正方形/長方形 35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正方形/長方形 36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32</xdr:row>
      <xdr:rowOff>70406</xdr:rowOff>
    </xdr:from>
    <xdr:to>
      <xdr:col>2</xdr:col>
      <xdr:colOff>712214</xdr:colOff>
      <xdr:row>34</xdr:row>
      <xdr:rowOff>210843</xdr:rowOff>
    </xdr:to>
    <xdr:grpSp>
      <xdr:nvGrpSpPr>
        <xdr:cNvPr id="38" name="グループ化 37"/>
        <xdr:cNvGrpSpPr/>
      </xdr:nvGrpSpPr>
      <xdr:grpSpPr>
        <a:xfrm>
          <a:off x="1688689" y="8946450"/>
          <a:ext cx="143498" cy="684723"/>
          <a:chOff x="1541859" y="1006078"/>
          <a:chExt cx="143498" cy="676263"/>
        </a:xfrm>
      </xdr:grpSpPr>
      <xdr:sp macro="" textlink="">
        <xdr:nvSpPr>
          <xdr:cNvPr id="39" name="正方形/長方形 38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正方形/長方形 39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正方形/長方形 40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385271</xdr:colOff>
      <xdr:row>7</xdr:row>
      <xdr:rowOff>70630</xdr:rowOff>
    </xdr:from>
    <xdr:to>
      <xdr:col>6</xdr:col>
      <xdr:colOff>531039</xdr:colOff>
      <xdr:row>7</xdr:row>
      <xdr:rowOff>213901</xdr:rowOff>
    </xdr:to>
    <xdr:sp macro="" textlink="">
      <xdr:nvSpPr>
        <xdr:cNvPr id="42" name="正方形/長方形 41"/>
        <xdr:cNvSpPr/>
      </xdr:nvSpPr>
      <xdr:spPr>
        <a:xfrm>
          <a:off x="4738196" y="2166130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7</xdr:row>
      <xdr:rowOff>74589</xdr:rowOff>
    </xdr:from>
    <xdr:to>
      <xdr:col>7</xdr:col>
      <xdr:colOff>503216</xdr:colOff>
      <xdr:row>7</xdr:row>
      <xdr:rowOff>217860</xdr:rowOff>
    </xdr:to>
    <xdr:sp macro="" textlink="">
      <xdr:nvSpPr>
        <xdr:cNvPr id="43" name="正方形/長方形 42"/>
        <xdr:cNvSpPr/>
      </xdr:nvSpPr>
      <xdr:spPr>
        <a:xfrm>
          <a:off x="5272348" y="2170089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10</xdr:row>
      <xdr:rowOff>70630</xdr:rowOff>
    </xdr:from>
    <xdr:to>
      <xdr:col>6</xdr:col>
      <xdr:colOff>531039</xdr:colOff>
      <xdr:row>10</xdr:row>
      <xdr:rowOff>213901</xdr:rowOff>
    </xdr:to>
    <xdr:sp macro="" textlink="">
      <xdr:nvSpPr>
        <xdr:cNvPr id="44" name="正方形/長方形 43"/>
        <xdr:cNvSpPr/>
      </xdr:nvSpPr>
      <xdr:spPr>
        <a:xfrm>
          <a:off x="4738196" y="2994805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13</xdr:row>
      <xdr:rowOff>70630</xdr:rowOff>
    </xdr:from>
    <xdr:to>
      <xdr:col>6</xdr:col>
      <xdr:colOff>531039</xdr:colOff>
      <xdr:row>13</xdr:row>
      <xdr:rowOff>213901</xdr:rowOff>
    </xdr:to>
    <xdr:sp macro="" textlink="">
      <xdr:nvSpPr>
        <xdr:cNvPr id="45" name="正方形/長方形 44"/>
        <xdr:cNvSpPr/>
      </xdr:nvSpPr>
      <xdr:spPr>
        <a:xfrm>
          <a:off x="4738196" y="3823480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16</xdr:row>
      <xdr:rowOff>70630</xdr:rowOff>
    </xdr:from>
    <xdr:to>
      <xdr:col>6</xdr:col>
      <xdr:colOff>531039</xdr:colOff>
      <xdr:row>16</xdr:row>
      <xdr:rowOff>213901</xdr:rowOff>
    </xdr:to>
    <xdr:sp macro="" textlink="">
      <xdr:nvSpPr>
        <xdr:cNvPr id="46" name="正方形/長方形 45"/>
        <xdr:cNvSpPr/>
      </xdr:nvSpPr>
      <xdr:spPr>
        <a:xfrm>
          <a:off x="4738196" y="4652155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19</xdr:row>
      <xdr:rowOff>70630</xdr:rowOff>
    </xdr:from>
    <xdr:to>
      <xdr:col>6</xdr:col>
      <xdr:colOff>531039</xdr:colOff>
      <xdr:row>19</xdr:row>
      <xdr:rowOff>213901</xdr:rowOff>
    </xdr:to>
    <xdr:sp macro="" textlink="">
      <xdr:nvSpPr>
        <xdr:cNvPr id="47" name="正方形/長方形 46"/>
        <xdr:cNvSpPr/>
      </xdr:nvSpPr>
      <xdr:spPr>
        <a:xfrm>
          <a:off x="4738196" y="5480830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22</xdr:row>
      <xdr:rowOff>70630</xdr:rowOff>
    </xdr:from>
    <xdr:to>
      <xdr:col>6</xdr:col>
      <xdr:colOff>531039</xdr:colOff>
      <xdr:row>22</xdr:row>
      <xdr:rowOff>213901</xdr:rowOff>
    </xdr:to>
    <xdr:sp macro="" textlink="">
      <xdr:nvSpPr>
        <xdr:cNvPr id="48" name="正方形/長方形 47"/>
        <xdr:cNvSpPr/>
      </xdr:nvSpPr>
      <xdr:spPr>
        <a:xfrm>
          <a:off x="4738196" y="6309505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25</xdr:row>
      <xdr:rowOff>70630</xdr:rowOff>
    </xdr:from>
    <xdr:to>
      <xdr:col>6</xdr:col>
      <xdr:colOff>531039</xdr:colOff>
      <xdr:row>25</xdr:row>
      <xdr:rowOff>213901</xdr:rowOff>
    </xdr:to>
    <xdr:sp macro="" textlink="">
      <xdr:nvSpPr>
        <xdr:cNvPr id="49" name="正方形/長方形 48"/>
        <xdr:cNvSpPr/>
      </xdr:nvSpPr>
      <xdr:spPr>
        <a:xfrm>
          <a:off x="4738196" y="7138180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28</xdr:row>
      <xdr:rowOff>70630</xdr:rowOff>
    </xdr:from>
    <xdr:to>
      <xdr:col>6</xdr:col>
      <xdr:colOff>531039</xdr:colOff>
      <xdr:row>28</xdr:row>
      <xdr:rowOff>213901</xdr:rowOff>
    </xdr:to>
    <xdr:sp macro="" textlink="">
      <xdr:nvSpPr>
        <xdr:cNvPr id="50" name="正方形/長方形 49"/>
        <xdr:cNvSpPr/>
      </xdr:nvSpPr>
      <xdr:spPr>
        <a:xfrm>
          <a:off x="4738196" y="7966855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31</xdr:row>
      <xdr:rowOff>70630</xdr:rowOff>
    </xdr:from>
    <xdr:to>
      <xdr:col>6</xdr:col>
      <xdr:colOff>531039</xdr:colOff>
      <xdr:row>31</xdr:row>
      <xdr:rowOff>213901</xdr:rowOff>
    </xdr:to>
    <xdr:sp macro="" textlink="">
      <xdr:nvSpPr>
        <xdr:cNvPr id="51" name="正方形/長方形 50"/>
        <xdr:cNvSpPr/>
      </xdr:nvSpPr>
      <xdr:spPr>
        <a:xfrm>
          <a:off x="4738196" y="8795530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34</xdr:row>
      <xdr:rowOff>70630</xdr:rowOff>
    </xdr:from>
    <xdr:to>
      <xdr:col>6</xdr:col>
      <xdr:colOff>531039</xdr:colOff>
      <xdr:row>34</xdr:row>
      <xdr:rowOff>213901</xdr:rowOff>
    </xdr:to>
    <xdr:sp macro="" textlink="">
      <xdr:nvSpPr>
        <xdr:cNvPr id="52" name="正方形/長方形 51"/>
        <xdr:cNvSpPr/>
      </xdr:nvSpPr>
      <xdr:spPr>
        <a:xfrm>
          <a:off x="4738196" y="9624205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10</xdr:row>
      <xdr:rowOff>74589</xdr:rowOff>
    </xdr:from>
    <xdr:to>
      <xdr:col>7</xdr:col>
      <xdr:colOff>503216</xdr:colOff>
      <xdr:row>10</xdr:row>
      <xdr:rowOff>217860</xdr:rowOff>
    </xdr:to>
    <xdr:sp macro="" textlink="">
      <xdr:nvSpPr>
        <xdr:cNvPr id="53" name="正方形/長方形 52"/>
        <xdr:cNvSpPr/>
      </xdr:nvSpPr>
      <xdr:spPr>
        <a:xfrm>
          <a:off x="5272348" y="2998764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13</xdr:row>
      <xdr:rowOff>74589</xdr:rowOff>
    </xdr:from>
    <xdr:to>
      <xdr:col>7</xdr:col>
      <xdr:colOff>503216</xdr:colOff>
      <xdr:row>13</xdr:row>
      <xdr:rowOff>217860</xdr:rowOff>
    </xdr:to>
    <xdr:sp macro="" textlink="">
      <xdr:nvSpPr>
        <xdr:cNvPr id="54" name="正方形/長方形 53"/>
        <xdr:cNvSpPr/>
      </xdr:nvSpPr>
      <xdr:spPr>
        <a:xfrm>
          <a:off x="5272348" y="3827439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16</xdr:row>
      <xdr:rowOff>74589</xdr:rowOff>
    </xdr:from>
    <xdr:to>
      <xdr:col>7</xdr:col>
      <xdr:colOff>503216</xdr:colOff>
      <xdr:row>16</xdr:row>
      <xdr:rowOff>217860</xdr:rowOff>
    </xdr:to>
    <xdr:sp macro="" textlink="">
      <xdr:nvSpPr>
        <xdr:cNvPr id="55" name="正方形/長方形 54"/>
        <xdr:cNvSpPr/>
      </xdr:nvSpPr>
      <xdr:spPr>
        <a:xfrm>
          <a:off x="5272348" y="4656114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19</xdr:row>
      <xdr:rowOff>74589</xdr:rowOff>
    </xdr:from>
    <xdr:to>
      <xdr:col>7</xdr:col>
      <xdr:colOff>503216</xdr:colOff>
      <xdr:row>19</xdr:row>
      <xdr:rowOff>217860</xdr:rowOff>
    </xdr:to>
    <xdr:sp macro="" textlink="">
      <xdr:nvSpPr>
        <xdr:cNvPr id="56" name="正方形/長方形 55"/>
        <xdr:cNvSpPr/>
      </xdr:nvSpPr>
      <xdr:spPr>
        <a:xfrm>
          <a:off x="5272348" y="5484789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22</xdr:row>
      <xdr:rowOff>74589</xdr:rowOff>
    </xdr:from>
    <xdr:to>
      <xdr:col>7</xdr:col>
      <xdr:colOff>503216</xdr:colOff>
      <xdr:row>22</xdr:row>
      <xdr:rowOff>217860</xdr:rowOff>
    </xdr:to>
    <xdr:sp macro="" textlink="">
      <xdr:nvSpPr>
        <xdr:cNvPr id="57" name="正方形/長方形 56"/>
        <xdr:cNvSpPr/>
      </xdr:nvSpPr>
      <xdr:spPr>
        <a:xfrm>
          <a:off x="5272348" y="6313464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25</xdr:row>
      <xdr:rowOff>74589</xdr:rowOff>
    </xdr:from>
    <xdr:to>
      <xdr:col>7</xdr:col>
      <xdr:colOff>503216</xdr:colOff>
      <xdr:row>25</xdr:row>
      <xdr:rowOff>217860</xdr:rowOff>
    </xdr:to>
    <xdr:sp macro="" textlink="">
      <xdr:nvSpPr>
        <xdr:cNvPr id="58" name="正方形/長方形 57"/>
        <xdr:cNvSpPr/>
      </xdr:nvSpPr>
      <xdr:spPr>
        <a:xfrm>
          <a:off x="5272348" y="7142139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28</xdr:row>
      <xdr:rowOff>74589</xdr:rowOff>
    </xdr:from>
    <xdr:to>
      <xdr:col>7</xdr:col>
      <xdr:colOff>503216</xdr:colOff>
      <xdr:row>28</xdr:row>
      <xdr:rowOff>217860</xdr:rowOff>
    </xdr:to>
    <xdr:sp macro="" textlink="">
      <xdr:nvSpPr>
        <xdr:cNvPr id="59" name="正方形/長方形 58"/>
        <xdr:cNvSpPr/>
      </xdr:nvSpPr>
      <xdr:spPr>
        <a:xfrm>
          <a:off x="5272348" y="7970814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31</xdr:row>
      <xdr:rowOff>74589</xdr:rowOff>
    </xdr:from>
    <xdr:to>
      <xdr:col>7</xdr:col>
      <xdr:colOff>503216</xdr:colOff>
      <xdr:row>31</xdr:row>
      <xdr:rowOff>217860</xdr:rowOff>
    </xdr:to>
    <xdr:sp macro="" textlink="">
      <xdr:nvSpPr>
        <xdr:cNvPr id="60" name="正方形/長方形 59"/>
        <xdr:cNvSpPr/>
      </xdr:nvSpPr>
      <xdr:spPr>
        <a:xfrm>
          <a:off x="5272348" y="8799489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34</xdr:row>
      <xdr:rowOff>74589</xdr:rowOff>
    </xdr:from>
    <xdr:to>
      <xdr:col>7</xdr:col>
      <xdr:colOff>503216</xdr:colOff>
      <xdr:row>34</xdr:row>
      <xdr:rowOff>217860</xdr:rowOff>
    </xdr:to>
    <xdr:sp macro="" textlink="">
      <xdr:nvSpPr>
        <xdr:cNvPr id="61" name="正方形/長方形 60"/>
        <xdr:cNvSpPr/>
      </xdr:nvSpPr>
      <xdr:spPr>
        <a:xfrm>
          <a:off x="5272348" y="9628164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2</xdr:row>
      <xdr:rowOff>0</xdr:rowOff>
    </xdr:from>
    <xdr:to>
      <xdr:col>11</xdr:col>
      <xdr:colOff>314325</xdr:colOff>
      <xdr:row>6</xdr:row>
      <xdr:rowOff>133349</xdr:rowOff>
    </xdr:to>
    <xdr:grpSp>
      <xdr:nvGrpSpPr>
        <xdr:cNvPr id="7" name="グループ化 6"/>
        <xdr:cNvGrpSpPr/>
      </xdr:nvGrpSpPr>
      <xdr:grpSpPr>
        <a:xfrm>
          <a:off x="3714750" y="476250"/>
          <a:ext cx="2590800" cy="1085849"/>
          <a:chOff x="3629025" y="571500"/>
          <a:chExt cx="2419350" cy="1085849"/>
        </a:xfrm>
      </xdr:grpSpPr>
      <xdr:sp macro="" textlink="">
        <xdr:nvSpPr>
          <xdr:cNvPr id="8" name="正方形/長方形 7"/>
          <xdr:cNvSpPr/>
        </xdr:nvSpPr>
        <xdr:spPr>
          <a:xfrm>
            <a:off x="3629025" y="876301"/>
            <a:ext cx="1209675" cy="781048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/>
          <xdr:cNvSpPr/>
        </xdr:nvSpPr>
        <xdr:spPr>
          <a:xfrm>
            <a:off x="4838700" y="876301"/>
            <a:ext cx="1209675" cy="781048"/>
          </a:xfrm>
          <a:prstGeom prst="rect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0" name="正方形/長方形 9"/>
          <xdr:cNvSpPr/>
        </xdr:nvSpPr>
        <xdr:spPr>
          <a:xfrm>
            <a:off x="3629025" y="571500"/>
            <a:ext cx="1209675" cy="304800"/>
          </a:xfrm>
          <a:prstGeom prst="rect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 smtClean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校長</a:t>
            </a:r>
          </a:p>
        </xdr:txBody>
      </xdr:sp>
      <xdr:sp macro="" textlink="">
        <xdr:nvSpPr>
          <xdr:cNvPr id="11" name="正方形/長方形 10"/>
          <xdr:cNvSpPr/>
        </xdr:nvSpPr>
        <xdr:spPr>
          <a:xfrm>
            <a:off x="4838700" y="571501"/>
            <a:ext cx="1209675" cy="304800"/>
          </a:xfrm>
          <a:prstGeom prst="rect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 smtClean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担当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2"/>
  <sheetViews>
    <sheetView tabSelected="1" view="pageBreakPreview" zoomScaleNormal="100" zoomScaleSheetLayoutView="100" workbookViewId="0">
      <selection activeCell="Q9" sqref="Q9"/>
    </sheetView>
  </sheetViews>
  <sheetFormatPr defaultRowHeight="13.5" x14ac:dyDescent="0.15"/>
  <cols>
    <col min="1" max="1" width="10.125" customWidth="1"/>
    <col min="2" max="2" width="5.25" customWidth="1"/>
    <col min="3" max="3" width="7.875" customWidth="1"/>
    <col min="4" max="4" width="3.5" customWidth="1"/>
    <col min="5" max="5" width="7.875" customWidth="1"/>
    <col min="6" max="6" width="3.625" customWidth="1"/>
    <col min="7" max="7" width="3.375" customWidth="1"/>
    <col min="8" max="8" width="4.625" customWidth="1"/>
    <col min="9" max="9" width="5.5" customWidth="1"/>
    <col min="10" max="10" width="5.25" customWidth="1"/>
    <col min="11" max="11" width="7.875" customWidth="1"/>
    <col min="12" max="12" width="3.5" customWidth="1"/>
    <col min="13" max="13" width="7.875" customWidth="1"/>
    <col min="14" max="15" width="3.375" customWidth="1"/>
    <col min="17" max="17" width="16.125" bestFit="1" customWidth="1"/>
  </cols>
  <sheetData>
    <row r="1" spans="1:18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8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8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8.7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1"/>
    </row>
    <row r="9" spans="1:18" ht="18.75" customHeight="1" x14ac:dyDescent="0.15">
      <c r="A9" s="58" t="s">
        <v>1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1"/>
      <c r="Q9" s="1"/>
      <c r="R9" s="3"/>
    </row>
    <row r="10" spans="1:18" ht="18.7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8.7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61"/>
      <c r="K11" s="61"/>
      <c r="L11" s="59" t="s">
        <v>103</v>
      </c>
      <c r="M11" s="59"/>
      <c r="N11" s="59"/>
      <c r="O11" s="59"/>
      <c r="P11" s="1"/>
      <c r="Q11" s="1"/>
      <c r="R11" s="1"/>
    </row>
    <row r="12" spans="1:18" ht="21" customHeight="1" x14ac:dyDescent="0.15">
      <c r="A12" s="4" t="s">
        <v>2</v>
      </c>
      <c r="B12" s="60"/>
      <c r="C12" s="60"/>
      <c r="D12" s="60"/>
      <c r="E12" s="6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21" customHeight="1" x14ac:dyDescent="0.15">
      <c r="A13" s="6" t="s">
        <v>3</v>
      </c>
      <c r="B13" s="61"/>
      <c r="C13" s="61"/>
      <c r="D13" s="61"/>
      <c r="E13" s="5" t="s">
        <v>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8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22.5" customHeight="1" x14ac:dyDescent="0.15">
      <c r="A15" s="1"/>
      <c r="B15" s="1"/>
      <c r="C15" s="1"/>
      <c r="D15" s="1"/>
      <c r="F15" s="62" t="s">
        <v>5</v>
      </c>
      <c r="G15" s="62"/>
      <c r="H15" s="62"/>
      <c r="I15" s="62"/>
      <c r="J15" s="62"/>
      <c r="K15" s="62"/>
      <c r="L15" s="62"/>
      <c r="M15" s="62"/>
      <c r="N15" s="62"/>
      <c r="O15" s="62"/>
      <c r="P15" s="1"/>
      <c r="Q15" s="1"/>
      <c r="R15" s="1"/>
    </row>
    <row r="16" spans="1:18" ht="22.5" customHeight="1" x14ac:dyDescent="0.15">
      <c r="A16" s="1"/>
      <c r="B16" s="1"/>
      <c r="C16" s="1"/>
      <c r="D16" s="1"/>
      <c r="F16" s="63" t="s">
        <v>6</v>
      </c>
      <c r="G16" s="63"/>
      <c r="H16" s="63"/>
      <c r="I16" s="63"/>
      <c r="J16" s="63"/>
      <c r="K16" s="63"/>
      <c r="L16" s="63"/>
      <c r="M16" s="63"/>
      <c r="N16" s="63"/>
      <c r="O16" s="63"/>
      <c r="P16" s="1"/>
      <c r="Q16" s="1"/>
      <c r="R16" s="1"/>
    </row>
    <row r="17" spans="1:18" ht="22.5" customHeight="1" x14ac:dyDescent="0.15">
      <c r="A17" s="1"/>
      <c r="B17" s="1"/>
      <c r="C17" s="1"/>
      <c r="D17" s="1"/>
      <c r="F17" s="63" t="s">
        <v>7</v>
      </c>
      <c r="G17" s="63"/>
      <c r="H17" s="63"/>
      <c r="I17" s="63"/>
      <c r="J17" s="63"/>
      <c r="K17" s="63"/>
      <c r="L17" s="63"/>
      <c r="M17" s="63"/>
      <c r="N17" s="63"/>
      <c r="O17" s="63"/>
      <c r="P17" s="1"/>
      <c r="Q17" s="1"/>
      <c r="R17" s="1"/>
    </row>
    <row r="18" spans="1:18" ht="22.5" customHeight="1" x14ac:dyDescent="0.15">
      <c r="A18" s="1"/>
      <c r="B18" s="1"/>
      <c r="C18" s="1"/>
      <c r="D18" s="1"/>
      <c r="F18" s="64" t="s">
        <v>8</v>
      </c>
      <c r="G18" s="64"/>
      <c r="H18" s="64"/>
      <c r="I18" s="63"/>
      <c r="J18" s="63"/>
      <c r="K18" s="63"/>
      <c r="L18" s="63"/>
      <c r="M18" s="63"/>
      <c r="N18" s="63"/>
      <c r="O18" s="63"/>
      <c r="P18" s="1"/>
      <c r="Q18" s="1"/>
      <c r="R18" s="1"/>
    </row>
    <row r="19" spans="1:18" ht="23.2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8.75" customHeight="1" x14ac:dyDescent="0.15">
      <c r="A20" s="67" t="s">
        <v>9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"/>
      <c r="Q20" s="1"/>
      <c r="R20" s="1"/>
    </row>
    <row r="21" spans="1:18" ht="15.75" customHeight="1" x14ac:dyDescent="0.1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"/>
      <c r="Q21" s="1"/>
      <c r="R21" s="1"/>
    </row>
    <row r="22" spans="1:18" ht="18.7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8.75" customHeight="1" x14ac:dyDescent="0.15">
      <c r="A23" s="68" t="s">
        <v>10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1"/>
      <c r="Q23" s="1"/>
      <c r="R23" s="1"/>
    </row>
    <row r="24" spans="1:18" ht="18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8.75" customHeight="1" x14ac:dyDescent="0.15">
      <c r="A25" s="3" t="s">
        <v>11</v>
      </c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8.75" customHeight="1" x14ac:dyDescent="0.15">
      <c r="A26" s="69" t="s">
        <v>12</v>
      </c>
      <c r="B26" s="69"/>
      <c r="C26" s="69" t="s">
        <v>13</v>
      </c>
      <c r="D26" s="69"/>
      <c r="E26" s="69"/>
      <c r="F26" s="69" t="s">
        <v>14</v>
      </c>
      <c r="G26" s="69"/>
      <c r="H26" s="69" t="s">
        <v>12</v>
      </c>
      <c r="I26" s="69"/>
      <c r="J26" s="69"/>
      <c r="K26" s="69" t="s">
        <v>13</v>
      </c>
      <c r="L26" s="69"/>
      <c r="M26" s="69"/>
      <c r="N26" s="69" t="s">
        <v>14</v>
      </c>
      <c r="O26" s="69"/>
      <c r="P26" s="1"/>
      <c r="Q26" s="1"/>
      <c r="R26" s="1"/>
    </row>
    <row r="27" spans="1:18" ht="18.75" customHeight="1" x14ac:dyDescent="0.15">
      <c r="A27" s="14"/>
      <c r="B27" s="8" t="str">
        <f>IF(A27="","",A27)</f>
        <v/>
      </c>
      <c r="C27" s="9"/>
      <c r="D27" s="10" t="str">
        <f>IF(C27="","","～")</f>
        <v/>
      </c>
      <c r="E27" s="11"/>
      <c r="F27" s="12"/>
      <c r="G27" s="13" t="str">
        <f>IF(A27="","","人")</f>
        <v/>
      </c>
      <c r="H27" s="65"/>
      <c r="I27" s="66"/>
      <c r="J27" s="15" t="str">
        <f>IF(H27="","",H27)</f>
        <v/>
      </c>
      <c r="K27" s="9"/>
      <c r="L27" s="18" t="str">
        <f>IF(K27="","","～")</f>
        <v/>
      </c>
      <c r="M27" s="11"/>
      <c r="N27" s="12"/>
      <c r="O27" s="13" t="str">
        <f>IF(H27="","","人")</f>
        <v/>
      </c>
      <c r="P27" s="1"/>
      <c r="Q27" s="1"/>
      <c r="R27" s="1"/>
    </row>
    <row r="28" spans="1:18" ht="18.75" customHeight="1" x14ac:dyDescent="0.15">
      <c r="A28" s="14"/>
      <c r="B28" s="8" t="str">
        <f t="shared" ref="B28:B37" si="0">IF(A28="","",A28)</f>
        <v/>
      </c>
      <c r="C28" s="9"/>
      <c r="D28" s="10" t="str">
        <f t="shared" ref="D28:D37" si="1">IF(C28="","","～")</f>
        <v/>
      </c>
      <c r="E28" s="11"/>
      <c r="F28" s="12"/>
      <c r="G28" s="13" t="str">
        <f t="shared" ref="G28:G37" si="2">IF(A28="","","人")</f>
        <v/>
      </c>
      <c r="H28" s="65"/>
      <c r="I28" s="66"/>
      <c r="J28" s="15" t="str">
        <f t="shared" ref="J28:J37" si="3">IF(H28="","",H28)</f>
        <v/>
      </c>
      <c r="K28" s="9"/>
      <c r="L28" s="18" t="str">
        <f t="shared" ref="L28:L29" si="4">IF(K28="","","～")</f>
        <v/>
      </c>
      <c r="M28" s="11"/>
      <c r="N28" s="12"/>
      <c r="O28" s="13" t="str">
        <f t="shared" ref="O28:O37" si="5">IF(H28="","","人")</f>
        <v/>
      </c>
      <c r="P28" s="1"/>
      <c r="Q28" s="1"/>
      <c r="R28" s="1"/>
    </row>
    <row r="29" spans="1:18" ht="18.75" customHeight="1" x14ac:dyDescent="0.15">
      <c r="A29" s="14"/>
      <c r="B29" s="8" t="str">
        <f t="shared" si="0"/>
        <v/>
      </c>
      <c r="C29" s="9"/>
      <c r="D29" s="10" t="str">
        <f t="shared" si="1"/>
        <v/>
      </c>
      <c r="E29" s="11"/>
      <c r="F29" s="12"/>
      <c r="G29" s="13" t="str">
        <f t="shared" si="2"/>
        <v/>
      </c>
      <c r="H29" s="65"/>
      <c r="I29" s="66"/>
      <c r="J29" s="15" t="str">
        <f t="shared" si="3"/>
        <v/>
      </c>
      <c r="K29" s="9"/>
      <c r="L29" s="18" t="str">
        <f t="shared" si="4"/>
        <v/>
      </c>
      <c r="M29" s="11"/>
      <c r="N29" s="12"/>
      <c r="O29" s="13" t="str">
        <f t="shared" si="5"/>
        <v/>
      </c>
      <c r="P29" s="1"/>
      <c r="Q29" s="1"/>
      <c r="R29" s="1"/>
    </row>
    <row r="30" spans="1:18" ht="18.75" customHeight="1" x14ac:dyDescent="0.15">
      <c r="A30" s="14"/>
      <c r="B30" s="8" t="str">
        <f t="shared" si="0"/>
        <v/>
      </c>
      <c r="C30" s="9"/>
      <c r="D30" s="18" t="str">
        <f t="shared" si="1"/>
        <v/>
      </c>
      <c r="E30" s="11"/>
      <c r="F30" s="12"/>
      <c r="G30" s="13" t="str">
        <f t="shared" si="2"/>
        <v/>
      </c>
      <c r="H30" s="65"/>
      <c r="I30" s="66"/>
      <c r="J30" s="15" t="str">
        <f t="shared" si="3"/>
        <v/>
      </c>
      <c r="K30" s="9"/>
      <c r="L30" s="10"/>
      <c r="M30" s="11"/>
      <c r="N30" s="12"/>
      <c r="O30" s="13" t="str">
        <f t="shared" si="5"/>
        <v/>
      </c>
      <c r="P30" s="1"/>
      <c r="Q30" s="1"/>
      <c r="R30" s="1"/>
    </row>
    <row r="31" spans="1:18" ht="18.75" customHeight="1" x14ac:dyDescent="0.15">
      <c r="A31" s="14"/>
      <c r="B31" s="8" t="str">
        <f t="shared" si="0"/>
        <v/>
      </c>
      <c r="C31" s="9"/>
      <c r="D31" s="18" t="str">
        <f t="shared" si="1"/>
        <v/>
      </c>
      <c r="E31" s="11"/>
      <c r="F31" s="12"/>
      <c r="G31" s="13" t="str">
        <f t="shared" si="2"/>
        <v/>
      </c>
      <c r="H31" s="65"/>
      <c r="I31" s="66"/>
      <c r="J31" s="15" t="str">
        <f t="shared" si="3"/>
        <v/>
      </c>
      <c r="K31" s="9"/>
      <c r="L31" s="10"/>
      <c r="M31" s="11"/>
      <c r="N31" s="12"/>
      <c r="O31" s="13" t="str">
        <f t="shared" si="5"/>
        <v/>
      </c>
      <c r="P31" s="1"/>
      <c r="Q31" s="1"/>
      <c r="R31" s="1"/>
    </row>
    <row r="32" spans="1:18" ht="18.75" customHeight="1" x14ac:dyDescent="0.15">
      <c r="A32" s="14"/>
      <c r="B32" s="8" t="str">
        <f t="shared" si="0"/>
        <v/>
      </c>
      <c r="C32" s="9"/>
      <c r="D32" s="18" t="str">
        <f t="shared" si="1"/>
        <v/>
      </c>
      <c r="E32" s="11"/>
      <c r="F32" s="12"/>
      <c r="G32" s="13" t="str">
        <f t="shared" si="2"/>
        <v/>
      </c>
      <c r="H32" s="65"/>
      <c r="I32" s="66"/>
      <c r="J32" s="15" t="str">
        <f t="shared" si="3"/>
        <v/>
      </c>
      <c r="K32" s="9"/>
      <c r="L32" s="10"/>
      <c r="M32" s="11"/>
      <c r="N32" s="12"/>
      <c r="O32" s="13" t="str">
        <f t="shared" si="5"/>
        <v/>
      </c>
      <c r="P32" s="1"/>
      <c r="Q32" s="1"/>
      <c r="R32" s="1"/>
    </row>
    <row r="33" spans="1:18" ht="18.75" customHeight="1" x14ac:dyDescent="0.15">
      <c r="A33" s="14"/>
      <c r="B33" s="8" t="str">
        <f t="shared" si="0"/>
        <v/>
      </c>
      <c r="C33" s="9"/>
      <c r="D33" s="18" t="str">
        <f t="shared" si="1"/>
        <v/>
      </c>
      <c r="E33" s="11"/>
      <c r="F33" s="12"/>
      <c r="G33" s="13" t="str">
        <f t="shared" si="2"/>
        <v/>
      </c>
      <c r="H33" s="65"/>
      <c r="I33" s="66"/>
      <c r="J33" s="15" t="str">
        <f t="shared" si="3"/>
        <v/>
      </c>
      <c r="K33" s="9"/>
      <c r="L33" s="10"/>
      <c r="M33" s="11"/>
      <c r="N33" s="12"/>
      <c r="O33" s="13" t="str">
        <f t="shared" si="5"/>
        <v/>
      </c>
      <c r="P33" s="1"/>
      <c r="Q33" s="1"/>
      <c r="R33" s="1"/>
    </row>
    <row r="34" spans="1:18" ht="18.75" customHeight="1" x14ac:dyDescent="0.15">
      <c r="A34" s="14"/>
      <c r="B34" s="8" t="str">
        <f t="shared" si="0"/>
        <v/>
      </c>
      <c r="C34" s="9"/>
      <c r="D34" s="18" t="str">
        <f t="shared" si="1"/>
        <v/>
      </c>
      <c r="E34" s="11"/>
      <c r="F34" s="12"/>
      <c r="G34" s="13" t="str">
        <f t="shared" si="2"/>
        <v/>
      </c>
      <c r="H34" s="65"/>
      <c r="I34" s="66"/>
      <c r="J34" s="15" t="str">
        <f t="shared" si="3"/>
        <v/>
      </c>
      <c r="K34" s="9"/>
      <c r="L34" s="10"/>
      <c r="M34" s="11"/>
      <c r="N34" s="12"/>
      <c r="O34" s="13" t="str">
        <f t="shared" si="5"/>
        <v/>
      </c>
      <c r="P34" s="1"/>
      <c r="Q34" s="1"/>
      <c r="R34" s="1"/>
    </row>
    <row r="35" spans="1:18" ht="18.75" customHeight="1" x14ac:dyDescent="0.15">
      <c r="A35" s="14"/>
      <c r="B35" s="8" t="str">
        <f t="shared" si="0"/>
        <v/>
      </c>
      <c r="C35" s="9"/>
      <c r="D35" s="18" t="str">
        <f t="shared" si="1"/>
        <v/>
      </c>
      <c r="E35" s="11"/>
      <c r="F35" s="12"/>
      <c r="G35" s="13" t="str">
        <f t="shared" si="2"/>
        <v/>
      </c>
      <c r="H35" s="12"/>
      <c r="I35" s="16"/>
      <c r="J35" s="15" t="str">
        <f t="shared" si="3"/>
        <v/>
      </c>
      <c r="K35" s="9"/>
      <c r="L35" s="10" t="str">
        <f t="shared" ref="L35:L37" si="6">IF(K35="","","～")</f>
        <v/>
      </c>
      <c r="M35" s="11"/>
      <c r="N35" s="12"/>
      <c r="O35" s="13" t="str">
        <f t="shared" si="5"/>
        <v/>
      </c>
      <c r="P35" s="1"/>
      <c r="Q35" s="1"/>
      <c r="R35" s="1"/>
    </row>
    <row r="36" spans="1:18" ht="18.75" customHeight="1" x14ac:dyDescent="0.15">
      <c r="A36" s="14"/>
      <c r="B36" s="8" t="str">
        <f t="shared" si="0"/>
        <v/>
      </c>
      <c r="C36" s="9"/>
      <c r="D36" s="18" t="str">
        <f t="shared" si="1"/>
        <v/>
      </c>
      <c r="E36" s="11"/>
      <c r="F36" s="12"/>
      <c r="G36" s="13" t="str">
        <f t="shared" si="2"/>
        <v/>
      </c>
      <c r="H36" s="12"/>
      <c r="I36" s="16"/>
      <c r="J36" s="15" t="str">
        <f t="shared" si="3"/>
        <v/>
      </c>
      <c r="K36" s="9"/>
      <c r="L36" s="10" t="str">
        <f t="shared" si="6"/>
        <v/>
      </c>
      <c r="M36" s="11"/>
      <c r="N36" s="12"/>
      <c r="O36" s="13" t="str">
        <f t="shared" si="5"/>
        <v/>
      </c>
      <c r="P36" s="1"/>
      <c r="Q36" s="1"/>
      <c r="R36" s="1"/>
    </row>
    <row r="37" spans="1:18" ht="18.75" customHeight="1" x14ac:dyDescent="0.15">
      <c r="A37" s="14"/>
      <c r="B37" s="8" t="str">
        <f t="shared" si="0"/>
        <v/>
      </c>
      <c r="C37" s="9"/>
      <c r="D37" s="18" t="str">
        <f t="shared" si="1"/>
        <v/>
      </c>
      <c r="E37" s="11"/>
      <c r="F37" s="12"/>
      <c r="G37" s="13" t="str">
        <f t="shared" si="2"/>
        <v/>
      </c>
      <c r="H37" s="12"/>
      <c r="I37" s="16"/>
      <c r="J37" s="15" t="str">
        <f t="shared" si="3"/>
        <v/>
      </c>
      <c r="K37" s="9"/>
      <c r="L37" s="10" t="str">
        <f t="shared" si="6"/>
        <v/>
      </c>
      <c r="M37" s="11"/>
      <c r="N37" s="12"/>
      <c r="O37" s="13" t="str">
        <f t="shared" si="5"/>
        <v/>
      </c>
      <c r="P37" s="1"/>
      <c r="Q37" s="1"/>
      <c r="R37" s="1"/>
    </row>
    <row r="38" spans="1:18" ht="18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8.75" customHeight="1" x14ac:dyDescent="0.15">
      <c r="A39" s="3" t="s">
        <v>15</v>
      </c>
      <c r="B39" s="3"/>
      <c r="C39" s="17" t="s">
        <v>16</v>
      </c>
      <c r="D39" s="68"/>
      <c r="E39" s="68"/>
      <c r="F39" s="68"/>
      <c r="G39" s="68"/>
      <c r="H39" s="68"/>
      <c r="I39" s="68"/>
      <c r="J39" s="68"/>
      <c r="K39" s="1" t="s">
        <v>33</v>
      </c>
      <c r="L39" s="1"/>
      <c r="M39" s="1"/>
      <c r="N39" s="1"/>
      <c r="O39" s="1"/>
      <c r="P39" s="1"/>
      <c r="Q39" s="1"/>
      <c r="R39" s="1"/>
    </row>
    <row r="40" spans="1:18" ht="18.75" customHeight="1" x14ac:dyDescent="0.15">
      <c r="A40" s="1"/>
      <c r="B40" s="1"/>
      <c r="C40" s="1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8.75" customHeight="1" x14ac:dyDescent="0.15">
      <c r="A41" s="3" t="s">
        <v>18</v>
      </c>
      <c r="B41" s="3"/>
      <c r="C41" s="17" t="s">
        <v>16</v>
      </c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1" t="s">
        <v>17</v>
      </c>
      <c r="O41" s="1"/>
      <c r="P41" s="1"/>
      <c r="Q41" s="1"/>
      <c r="R41" s="1"/>
    </row>
    <row r="42" spans="1:18" ht="18.75" customHeight="1" x14ac:dyDescent="0.15">
      <c r="A42" s="1"/>
      <c r="B42" s="1"/>
      <c r="C42" s="1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8.75" customHeight="1" x14ac:dyDescent="0.15">
      <c r="A43" s="3" t="s">
        <v>19</v>
      </c>
      <c r="B43" s="3"/>
      <c r="C43" s="17" t="s">
        <v>16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1" t="s">
        <v>17</v>
      </c>
      <c r="O43" s="1"/>
      <c r="P43" s="1"/>
      <c r="Q43" s="1"/>
      <c r="R43" s="1"/>
    </row>
    <row r="44" spans="1:18" ht="18.75" customHeight="1" x14ac:dyDescent="0.15">
      <c r="P44" s="1"/>
      <c r="Q44" s="1"/>
      <c r="R44" s="1"/>
    </row>
    <row r="45" spans="1:18" ht="18.75" customHeight="1" x14ac:dyDescent="0.15">
      <c r="P45" s="1"/>
      <c r="Q45" s="1"/>
      <c r="R45" s="1"/>
    </row>
    <row r="46" spans="1:18" ht="18.75" customHeight="1" x14ac:dyDescent="0.15">
      <c r="P46" s="1"/>
      <c r="Q46" s="1"/>
      <c r="R46" s="1"/>
    </row>
    <row r="47" spans="1:18" ht="14.25" x14ac:dyDescent="0.15">
      <c r="P47" s="1"/>
      <c r="Q47" s="1"/>
      <c r="R47" s="1"/>
    </row>
    <row r="48" spans="1:18" ht="14.25" x14ac:dyDescent="0.15">
      <c r="P48" s="1"/>
      <c r="Q48" s="1"/>
      <c r="R48" s="1"/>
    </row>
    <row r="49" spans="1:18" ht="14.25" x14ac:dyDescent="0.15">
      <c r="P49" s="1"/>
      <c r="Q49" s="1"/>
      <c r="R49" s="1"/>
    </row>
    <row r="50" spans="1:18" ht="14.25" x14ac:dyDescent="0.15">
      <c r="P50" s="1"/>
      <c r="Q50" s="1"/>
      <c r="R50" s="1"/>
    </row>
    <row r="51" spans="1:18" ht="14.25" x14ac:dyDescent="0.15">
      <c r="P51" s="1"/>
      <c r="Q51" s="1"/>
      <c r="R51" s="1"/>
    </row>
    <row r="52" spans="1:18" ht="14.25" x14ac:dyDescent="0.15">
      <c r="P52" s="1"/>
      <c r="Q52" s="1"/>
      <c r="R52" s="1"/>
    </row>
    <row r="53" spans="1:18" ht="14.25" x14ac:dyDescent="0.15">
      <c r="P53" s="1"/>
      <c r="Q53" s="1"/>
      <c r="R53" s="1"/>
    </row>
    <row r="54" spans="1:18" ht="14.25" x14ac:dyDescent="0.15">
      <c r="P54" s="1"/>
      <c r="Q54" s="1"/>
      <c r="R54" s="1"/>
    </row>
    <row r="55" spans="1:18" ht="14.25" x14ac:dyDescent="0.15">
      <c r="P55" s="1"/>
      <c r="Q55" s="1"/>
      <c r="R55" s="1"/>
    </row>
    <row r="56" spans="1:18" ht="14.25" x14ac:dyDescent="0.15">
      <c r="P56" s="1"/>
      <c r="Q56" s="1"/>
      <c r="R56" s="1"/>
    </row>
    <row r="57" spans="1:18" ht="14.25" x14ac:dyDescent="0.15">
      <c r="P57" s="1"/>
      <c r="Q57" s="1"/>
      <c r="R57" s="1"/>
    </row>
    <row r="58" spans="1:18" ht="14.25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4.25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4.25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4.25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4.25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4.25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4.25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4.2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4.25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4.25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4.25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4.25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4.25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4.25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4.25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4.25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4.25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4.25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4.25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4.25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4.25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4.25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4.25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4.25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4.25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4.25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4.25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4.25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4.25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4.25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4.25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4.25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4.25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4.25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4.25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4.25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4.25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4.25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4.25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4.25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4.25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4.25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4.25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4.25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4.25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4.25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4.25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4.25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4.25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4.25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4.25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4.25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4.25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4.25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4.25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4.25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4.25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4.25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4.25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4.25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4.25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4.25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4.25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4.25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4.25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4.25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4.25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4.25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4.25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4.25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4.25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4.25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4.25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4.25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4.25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4.25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4.25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4.25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4.25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4.25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4.25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4.25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4.25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4.25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4.25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4.25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4.25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4.25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4.25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4.25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4.25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4.25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4.25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4.25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4.25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4.25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4.25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4.25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4.25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4.25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4.25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4.25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4.25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4.25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4.25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4.25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4.25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4.25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4.25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4.25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4.25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4.25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4.25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4.25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4.25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4.25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4.25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4.25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4.25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4.25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4.25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4.25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4.25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4.25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4.25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4.25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4.25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4.25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4.25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4.25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4.25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4.25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4.25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4.25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4.25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4.25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4.25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4.25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4.25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4.25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4.25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4.25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4.25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4.25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4.25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4.25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4.25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4.25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4.25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4.25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4.25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4.25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4.25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4.25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4.25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4.25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4.25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4.25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4.25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4.25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4.25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4.25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4.25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4.25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4.25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4.25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4.25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0" ht="14.25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4.25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4.25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4.25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4.25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4.25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4.25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4.25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</row>
  </sheetData>
  <mergeCells count="32">
    <mergeCell ref="H33:I33"/>
    <mergeCell ref="H34:I34"/>
    <mergeCell ref="D41:M41"/>
    <mergeCell ref="D43:M43"/>
    <mergeCell ref="D39:J39"/>
    <mergeCell ref="H32:I32"/>
    <mergeCell ref="A20:O21"/>
    <mergeCell ref="A23:O23"/>
    <mergeCell ref="A26:B26"/>
    <mergeCell ref="C26:E26"/>
    <mergeCell ref="F26:G26"/>
    <mergeCell ref="H26:J26"/>
    <mergeCell ref="K26:M26"/>
    <mergeCell ref="N26:O26"/>
    <mergeCell ref="H27:I27"/>
    <mergeCell ref="H28:I28"/>
    <mergeCell ref="H29:I29"/>
    <mergeCell ref="H30:I30"/>
    <mergeCell ref="H31:I31"/>
    <mergeCell ref="F16:H16"/>
    <mergeCell ref="I16:O16"/>
    <mergeCell ref="F17:H17"/>
    <mergeCell ref="I17:O17"/>
    <mergeCell ref="F18:H18"/>
    <mergeCell ref="I18:O18"/>
    <mergeCell ref="A9:O9"/>
    <mergeCell ref="L11:O11"/>
    <mergeCell ref="B12:E12"/>
    <mergeCell ref="B13:D13"/>
    <mergeCell ref="F15:H15"/>
    <mergeCell ref="I15:O15"/>
    <mergeCell ref="J11:K11"/>
  </mergeCells>
  <phoneticPr fontId="2"/>
  <pageMargins left="1.0236220472440944" right="0.78740157480314965" top="0.62992125984251968" bottom="0.59055118110236227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view="pageBreakPreview" zoomScale="91" zoomScaleNormal="100" zoomScaleSheetLayoutView="91" workbookViewId="0">
      <selection activeCell="P27" sqref="P27"/>
    </sheetView>
  </sheetViews>
  <sheetFormatPr defaultRowHeight="13.5" x14ac:dyDescent="0.15"/>
  <cols>
    <col min="1" max="1" width="6.25" customWidth="1"/>
    <col min="2" max="2" width="6.625" customWidth="1"/>
    <col min="3" max="3" width="6.5" customWidth="1"/>
    <col min="4" max="4" width="3.125" customWidth="1"/>
    <col min="5" max="5" width="6.5" customWidth="1"/>
    <col min="7" max="7" width="19.375" customWidth="1"/>
    <col min="8" max="8" width="3.875" customWidth="1"/>
    <col min="9" max="9" width="5" customWidth="1"/>
    <col min="10" max="10" width="6.5" customWidth="1"/>
    <col min="11" max="11" width="6.875" customWidth="1"/>
    <col min="12" max="12" width="3.875" customWidth="1"/>
    <col min="13" max="13" width="14.625" customWidth="1"/>
    <col min="14" max="14" width="18.625" customWidth="1"/>
  </cols>
  <sheetData>
    <row r="1" spans="1:15" s="29" customFormat="1" ht="21.75" customHeight="1" x14ac:dyDescent="0.15">
      <c r="A1" s="68" t="s">
        <v>68</v>
      </c>
      <c r="B1" s="68"/>
    </row>
    <row r="2" spans="1:15" s="29" customFormat="1" ht="21.75" customHeight="1" x14ac:dyDescent="0.15">
      <c r="B2" s="1"/>
    </row>
    <row r="3" spans="1:15" s="29" customFormat="1" ht="25.5" customHeight="1" x14ac:dyDescent="0.15">
      <c r="A3" s="58" t="s">
        <v>69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5" s="29" customFormat="1" ht="21.75" customHeight="1" x14ac:dyDescent="0.15"/>
    <row r="5" spans="1:15" s="29" customFormat="1" ht="21.75" customHeight="1" x14ac:dyDescent="0.15">
      <c r="H5" s="59" t="s">
        <v>101</v>
      </c>
      <c r="I5" s="59"/>
      <c r="J5" s="59"/>
      <c r="K5" s="59"/>
    </row>
    <row r="6" spans="1:15" s="29" customFormat="1" ht="21.75" customHeight="1" x14ac:dyDescent="0.15"/>
    <row r="7" spans="1:15" s="29" customFormat="1" ht="19.5" customHeight="1" x14ac:dyDescent="0.15">
      <c r="A7" s="73" t="str">
        <f>N7&amp;"　"</f>
        <v>　</v>
      </c>
      <c r="B7" s="73"/>
      <c r="C7" s="73"/>
      <c r="D7" s="73"/>
      <c r="E7" s="27" t="s">
        <v>4</v>
      </c>
      <c r="L7" s="39"/>
      <c r="M7" s="40" t="s">
        <v>70</v>
      </c>
      <c r="N7" s="41"/>
      <c r="O7" s="41" t="s">
        <v>4</v>
      </c>
    </row>
    <row r="8" spans="1:15" s="29" customFormat="1" ht="22.5" customHeight="1" x14ac:dyDescent="0.15">
      <c r="G8" s="42" t="s">
        <v>71</v>
      </c>
      <c r="H8" s="74" t="str">
        <f>"　"&amp;N8</f>
        <v>　</v>
      </c>
      <c r="I8" s="74"/>
      <c r="J8" s="74"/>
      <c r="K8" s="74"/>
      <c r="M8" s="40" t="s">
        <v>72</v>
      </c>
      <c r="N8" s="41"/>
      <c r="O8" s="41"/>
    </row>
    <row r="9" spans="1:15" s="29" customFormat="1" ht="26.25" customHeight="1" x14ac:dyDescent="0.15">
      <c r="G9" s="43" t="s">
        <v>73</v>
      </c>
      <c r="H9" s="72" t="str">
        <f>" "&amp;N9</f>
        <v xml:space="preserve"> </v>
      </c>
      <c r="I9" s="72"/>
      <c r="J9" s="72"/>
      <c r="K9" s="72"/>
      <c r="M9" s="40" t="s">
        <v>3</v>
      </c>
      <c r="N9" s="41"/>
      <c r="O9" s="41"/>
    </row>
    <row r="10" spans="1:15" s="29" customFormat="1" ht="45" customHeight="1" x14ac:dyDescent="0.15">
      <c r="M10" s="40" t="s">
        <v>104</v>
      </c>
      <c r="N10" s="44"/>
      <c r="O10" s="41" t="s">
        <v>24</v>
      </c>
    </row>
    <row r="11" spans="1:15" s="29" customFormat="1" ht="45" customHeight="1" x14ac:dyDescent="0.15">
      <c r="A11" s="71" t="str">
        <f>"　"&amp;M10 &amp;N10&amp;" 年 "&amp;N11&amp;" 月 "&amp;N12&amp;" 日付で申請のあった学校体育施設の利用について、次のとおり許可します。"</f>
        <v>　令和 年  月  日付で申請のあった学校体育施設の利用について、次のとおり許可します。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M11" s="41"/>
      <c r="N11" s="44"/>
      <c r="O11" s="41" t="s">
        <v>25</v>
      </c>
    </row>
    <row r="12" spans="1:15" s="29" customFormat="1" ht="22.5" customHeight="1" x14ac:dyDescent="0.15">
      <c r="B12" s="45"/>
      <c r="M12" s="41"/>
      <c r="N12" s="44"/>
      <c r="O12" s="41" t="s">
        <v>74</v>
      </c>
    </row>
    <row r="13" spans="1:15" s="29" customFormat="1" ht="22.5" customHeight="1" x14ac:dyDescent="0.15">
      <c r="A13" s="68" t="s">
        <v>10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M13" s="46"/>
      <c r="N13" s="46"/>
      <c r="O13" s="41"/>
    </row>
    <row r="14" spans="1:15" s="29" customFormat="1" ht="22.5" customHeight="1" x14ac:dyDescent="0.15">
      <c r="M14" s="41" t="s">
        <v>75</v>
      </c>
      <c r="N14" s="47"/>
      <c r="O14" s="41" t="s">
        <v>24</v>
      </c>
    </row>
    <row r="15" spans="1:15" s="29" customFormat="1" ht="22.5" customHeight="1" x14ac:dyDescent="0.15">
      <c r="A15" s="70" t="s">
        <v>39</v>
      </c>
      <c r="B15" s="70"/>
      <c r="D15" s="68" t="str">
        <f>N14&amp;"　年　"&amp;N15&amp;"　月　"&amp;N16&amp;"　日　　　から"</f>
        <v>　年　　月　　日　　　から</v>
      </c>
      <c r="E15" s="68"/>
      <c r="F15" s="68"/>
      <c r="G15" s="68"/>
      <c r="H15" s="68"/>
      <c r="I15" s="68"/>
      <c r="J15" s="27"/>
      <c r="M15" s="41"/>
      <c r="N15" s="47"/>
      <c r="O15" s="41" t="s">
        <v>25</v>
      </c>
    </row>
    <row r="16" spans="1:15" s="29" customFormat="1" ht="22.5" customHeight="1" x14ac:dyDescent="0.15">
      <c r="M16" s="41"/>
      <c r="N16" s="47"/>
      <c r="O16" s="41" t="s">
        <v>76</v>
      </c>
    </row>
    <row r="17" spans="1:15" s="29" customFormat="1" ht="22.5" customHeight="1" x14ac:dyDescent="0.15">
      <c r="D17" s="68" t="str">
        <f>N18&amp;"　年　"&amp;N19&amp;"　月　"&amp;N20&amp;"　日　　　まで"</f>
        <v>　年　　月　　日　　　まで</v>
      </c>
      <c r="E17" s="68"/>
      <c r="F17" s="68"/>
      <c r="G17" s="68"/>
      <c r="H17" s="68"/>
      <c r="I17" s="68"/>
      <c r="J17" s="27"/>
      <c r="M17" s="41"/>
      <c r="N17" s="47"/>
      <c r="O17" s="41"/>
    </row>
    <row r="18" spans="1:15" s="29" customFormat="1" ht="22.5" customHeight="1" x14ac:dyDescent="0.15">
      <c r="M18" s="48" t="s">
        <v>21</v>
      </c>
      <c r="N18" s="47"/>
      <c r="O18" s="41" t="s">
        <v>24</v>
      </c>
    </row>
    <row r="19" spans="1:15" s="29" customFormat="1" ht="22.5" customHeight="1" x14ac:dyDescent="0.15">
      <c r="A19" s="70" t="s">
        <v>15</v>
      </c>
      <c r="B19" s="70"/>
      <c r="C19" s="49"/>
      <c r="D19" s="26" t="s">
        <v>77</v>
      </c>
      <c r="E19" s="70" t="str">
        <f>"　"&amp;N21</f>
        <v>　</v>
      </c>
      <c r="F19" s="70"/>
      <c r="G19" s="70"/>
      <c r="H19" s="70"/>
      <c r="I19" s="1" t="s">
        <v>78</v>
      </c>
      <c r="J19" s="1"/>
      <c r="M19" s="41"/>
      <c r="N19" s="47"/>
      <c r="O19" s="41" t="s">
        <v>25</v>
      </c>
    </row>
    <row r="20" spans="1:15" s="29" customFormat="1" ht="22.5" customHeight="1" x14ac:dyDescent="0.15">
      <c r="A20" s="50"/>
      <c r="B20" s="50"/>
      <c r="M20" s="41"/>
      <c r="N20" s="47"/>
      <c r="O20" s="41" t="s">
        <v>79</v>
      </c>
    </row>
    <row r="21" spans="1:15" s="29" customFormat="1" ht="22.5" customHeight="1" x14ac:dyDescent="0.15">
      <c r="A21" s="70" t="s">
        <v>18</v>
      </c>
      <c r="B21" s="70"/>
      <c r="D21" s="26" t="s">
        <v>80</v>
      </c>
      <c r="E21" s="68" t="str">
        <f>"　"&amp;N22</f>
        <v>　</v>
      </c>
      <c r="F21" s="68"/>
      <c r="G21" s="68"/>
      <c r="H21" s="68"/>
      <c r="I21" s="68"/>
      <c r="J21" s="68"/>
      <c r="K21" s="1" t="s">
        <v>78</v>
      </c>
      <c r="M21" s="40" t="s">
        <v>81</v>
      </c>
      <c r="N21" s="51"/>
      <c r="O21" s="41"/>
    </row>
    <row r="22" spans="1:15" s="29" customFormat="1" ht="22.5" customHeight="1" x14ac:dyDescent="0.15">
      <c r="A22" s="50"/>
      <c r="B22" s="50"/>
      <c r="M22" s="40" t="s">
        <v>82</v>
      </c>
      <c r="N22" s="41"/>
      <c r="O22" s="41"/>
    </row>
    <row r="23" spans="1:15" s="29" customFormat="1" ht="22.5" customHeight="1" x14ac:dyDescent="0.15">
      <c r="A23" s="70" t="s">
        <v>83</v>
      </c>
      <c r="B23" s="70"/>
      <c r="D23" s="26" t="s">
        <v>84</v>
      </c>
      <c r="E23" s="68" t="str">
        <f>"　"&amp;N23</f>
        <v>　</v>
      </c>
      <c r="F23" s="68"/>
      <c r="G23" s="68"/>
      <c r="H23" s="68"/>
      <c r="I23" s="68"/>
      <c r="J23" s="68"/>
      <c r="K23" s="1" t="s">
        <v>85</v>
      </c>
      <c r="M23" s="40" t="s">
        <v>86</v>
      </c>
      <c r="N23" s="41"/>
      <c r="O23" s="41"/>
    </row>
    <row r="24" spans="1:15" s="29" customFormat="1" ht="22.5" customHeight="1" x14ac:dyDescent="0.15"/>
    <row r="25" spans="1:15" s="29" customFormat="1" ht="22.5" customHeight="1" x14ac:dyDescent="0.15">
      <c r="A25" s="68" t="s">
        <v>87</v>
      </c>
      <c r="B25" s="68"/>
    </row>
    <row r="26" spans="1:15" s="29" customFormat="1" ht="22.5" customHeight="1" x14ac:dyDescent="0.15">
      <c r="A26" s="52" t="s">
        <v>88</v>
      </c>
      <c r="B26" s="70" t="s">
        <v>89</v>
      </c>
      <c r="C26" s="70"/>
      <c r="D26" s="70"/>
      <c r="E26" s="70"/>
      <c r="F26" s="70"/>
      <c r="G26" s="70"/>
      <c r="H26" s="70"/>
      <c r="I26" s="70"/>
      <c r="J26" s="70"/>
      <c r="K26" s="70"/>
    </row>
    <row r="27" spans="1:15" s="29" customFormat="1" ht="22.5" customHeight="1" x14ac:dyDescent="0.15">
      <c r="A27" s="52" t="s">
        <v>90</v>
      </c>
      <c r="B27" s="70" t="s">
        <v>91</v>
      </c>
      <c r="C27" s="70"/>
      <c r="D27" s="70"/>
      <c r="E27" s="70"/>
      <c r="F27" s="70"/>
      <c r="G27" s="70"/>
      <c r="H27" s="70"/>
      <c r="I27" s="70"/>
      <c r="J27" s="70"/>
      <c r="K27" s="70"/>
    </row>
    <row r="28" spans="1:15" s="29" customFormat="1" ht="22.5" customHeight="1" x14ac:dyDescent="0.15">
      <c r="A28" s="52" t="s">
        <v>92</v>
      </c>
      <c r="B28" s="70" t="s">
        <v>93</v>
      </c>
      <c r="C28" s="70"/>
      <c r="D28" s="70"/>
      <c r="E28" s="70"/>
      <c r="F28" s="70"/>
      <c r="G28" s="70"/>
      <c r="H28" s="70"/>
      <c r="I28" s="70"/>
      <c r="J28" s="70"/>
      <c r="K28" s="70"/>
    </row>
    <row r="29" spans="1:15" s="29" customFormat="1" ht="22.5" customHeight="1" x14ac:dyDescent="0.15">
      <c r="A29" s="52" t="s">
        <v>94</v>
      </c>
      <c r="B29" s="70" t="s">
        <v>95</v>
      </c>
      <c r="C29" s="70"/>
      <c r="D29" s="70"/>
      <c r="E29" s="70"/>
      <c r="F29" s="70"/>
      <c r="G29" s="70"/>
      <c r="H29" s="70"/>
      <c r="I29" s="70"/>
      <c r="J29" s="70"/>
      <c r="K29" s="70"/>
    </row>
    <row r="30" spans="1:15" s="29" customFormat="1" ht="22.5" customHeight="1" x14ac:dyDescent="0.15">
      <c r="A30" s="52" t="s">
        <v>96</v>
      </c>
      <c r="B30" s="70" t="s">
        <v>97</v>
      </c>
      <c r="C30" s="70"/>
      <c r="D30" s="70"/>
      <c r="E30" s="70"/>
      <c r="F30" s="70"/>
      <c r="G30" s="70"/>
      <c r="H30" s="70"/>
      <c r="I30" s="70"/>
      <c r="J30" s="70"/>
      <c r="K30" s="70"/>
    </row>
    <row r="31" spans="1:15" s="29" customFormat="1" ht="22.5" customHeight="1" x14ac:dyDescent="0.15">
      <c r="A31" s="52" t="s">
        <v>98</v>
      </c>
      <c r="B31" s="70" t="s">
        <v>99</v>
      </c>
      <c r="C31" s="70"/>
      <c r="D31" s="70"/>
      <c r="E31" s="70"/>
      <c r="F31" s="70"/>
      <c r="G31" s="70"/>
      <c r="H31" s="70"/>
      <c r="I31" s="70"/>
      <c r="J31" s="70"/>
      <c r="K31" s="70"/>
    </row>
    <row r="32" spans="1:15" s="29" customFormat="1" ht="20.25" customHeight="1" x14ac:dyDescent="0.15"/>
    <row r="33" s="29" customFormat="1" ht="20.25" customHeight="1" x14ac:dyDescent="0.15"/>
    <row r="34" s="29" customFormat="1" ht="20.25" customHeight="1" x14ac:dyDescent="0.15"/>
    <row r="35" s="29" customFormat="1" ht="20.25" customHeight="1" x14ac:dyDescent="0.15"/>
    <row r="36" s="29" customFormat="1" ht="20.25" customHeight="1" x14ac:dyDescent="0.15"/>
    <row r="37" s="29" customFormat="1" x14ac:dyDescent="0.15"/>
    <row r="38" s="29" customFormat="1" x14ac:dyDescent="0.15"/>
    <row r="39" s="29" customFormat="1" x14ac:dyDescent="0.15"/>
    <row r="40" s="29" customFormat="1" x14ac:dyDescent="0.15"/>
    <row r="41" s="29" customFormat="1" x14ac:dyDescent="0.15"/>
    <row r="42" s="29" customFormat="1" x14ac:dyDescent="0.15"/>
    <row r="43" s="29" customFormat="1" x14ac:dyDescent="0.15"/>
    <row r="44" s="29" customFormat="1" x14ac:dyDescent="0.15"/>
    <row r="45" s="29" customFormat="1" x14ac:dyDescent="0.15"/>
    <row r="46" s="29" customFormat="1" x14ac:dyDescent="0.15"/>
    <row r="47" s="29" customFormat="1" x14ac:dyDescent="0.15"/>
    <row r="48" s="29" customFormat="1" x14ac:dyDescent="0.15"/>
    <row r="49" s="29" customFormat="1" x14ac:dyDescent="0.15"/>
    <row r="50" s="29" customFormat="1" x14ac:dyDescent="0.15"/>
    <row r="51" s="29" customFormat="1" x14ac:dyDescent="0.15"/>
    <row r="52" s="29" customFormat="1" x14ac:dyDescent="0.15"/>
    <row r="53" s="29" customFormat="1" x14ac:dyDescent="0.15"/>
    <row r="54" s="29" customFormat="1" x14ac:dyDescent="0.15"/>
    <row r="55" s="29" customFormat="1" x14ac:dyDescent="0.15"/>
    <row r="56" s="29" customFormat="1" x14ac:dyDescent="0.15"/>
    <row r="57" s="29" customFormat="1" x14ac:dyDescent="0.15"/>
    <row r="58" s="29" customFormat="1" x14ac:dyDescent="0.15"/>
    <row r="59" s="29" customFormat="1" x14ac:dyDescent="0.15"/>
    <row r="60" s="29" customFormat="1" x14ac:dyDescent="0.15"/>
    <row r="61" s="29" customFormat="1" x14ac:dyDescent="0.15"/>
    <row r="62" s="29" customFormat="1" x14ac:dyDescent="0.15"/>
    <row r="63" s="29" customFormat="1" x14ac:dyDescent="0.15"/>
    <row r="64" s="29" customFormat="1" x14ac:dyDescent="0.15"/>
    <row r="65" s="29" customFormat="1" x14ac:dyDescent="0.15"/>
    <row r="66" s="29" customFormat="1" x14ac:dyDescent="0.15"/>
    <row r="67" s="29" customFormat="1" x14ac:dyDescent="0.15"/>
    <row r="68" s="29" customFormat="1" x14ac:dyDescent="0.15"/>
    <row r="69" s="29" customFormat="1" x14ac:dyDescent="0.15"/>
    <row r="70" s="29" customFormat="1" x14ac:dyDescent="0.15"/>
    <row r="71" s="29" customFormat="1" x14ac:dyDescent="0.15"/>
    <row r="72" s="29" customFormat="1" x14ac:dyDescent="0.15"/>
    <row r="73" s="29" customFormat="1" x14ac:dyDescent="0.15"/>
    <row r="74" s="29" customFormat="1" x14ac:dyDescent="0.15"/>
    <row r="75" s="29" customFormat="1" x14ac:dyDescent="0.15"/>
    <row r="76" s="29" customFormat="1" x14ac:dyDescent="0.15"/>
    <row r="77" s="29" customFormat="1" x14ac:dyDescent="0.15"/>
    <row r="78" s="29" customFormat="1" x14ac:dyDescent="0.15"/>
    <row r="79" s="29" customFormat="1" x14ac:dyDescent="0.15"/>
    <row r="80" s="29" customFormat="1" x14ac:dyDescent="0.15"/>
    <row r="81" s="29" customFormat="1" x14ac:dyDescent="0.15"/>
    <row r="82" s="29" customFormat="1" x14ac:dyDescent="0.15"/>
    <row r="83" s="29" customFormat="1" x14ac:dyDescent="0.15"/>
    <row r="84" s="29" customFormat="1" x14ac:dyDescent="0.15"/>
    <row r="85" s="29" customFormat="1" x14ac:dyDescent="0.15"/>
    <row r="86" s="29" customFormat="1" x14ac:dyDescent="0.15"/>
    <row r="87" s="29" customFormat="1" x14ac:dyDescent="0.15"/>
    <row r="88" s="29" customFormat="1" x14ac:dyDescent="0.15"/>
    <row r="89" s="29" customFormat="1" x14ac:dyDescent="0.15"/>
    <row r="90" s="29" customFormat="1" x14ac:dyDescent="0.15"/>
    <row r="91" s="29" customFormat="1" x14ac:dyDescent="0.15"/>
    <row r="92" s="29" customFormat="1" x14ac:dyDescent="0.15"/>
    <row r="93" s="29" customFormat="1" x14ac:dyDescent="0.15"/>
    <row r="94" s="29" customFormat="1" x14ac:dyDescent="0.15"/>
    <row r="95" s="29" customFormat="1" x14ac:dyDescent="0.15"/>
    <row r="96" s="29" customFormat="1" x14ac:dyDescent="0.15"/>
    <row r="97" s="29" customFormat="1" x14ac:dyDescent="0.15"/>
    <row r="98" s="29" customFormat="1" x14ac:dyDescent="0.15"/>
    <row r="99" s="29" customFormat="1" x14ac:dyDescent="0.15"/>
    <row r="100" s="29" customFormat="1" x14ac:dyDescent="0.15"/>
    <row r="101" s="29" customFormat="1" x14ac:dyDescent="0.15"/>
    <row r="102" s="29" customFormat="1" x14ac:dyDescent="0.15"/>
    <row r="103" s="29" customFormat="1" x14ac:dyDescent="0.15"/>
    <row r="104" s="29" customFormat="1" x14ac:dyDescent="0.15"/>
    <row r="105" s="29" customFormat="1" x14ac:dyDescent="0.15"/>
    <row r="106" s="29" customFormat="1" x14ac:dyDescent="0.15"/>
    <row r="107" s="29" customFormat="1" x14ac:dyDescent="0.15"/>
    <row r="108" s="29" customFormat="1" x14ac:dyDescent="0.15"/>
    <row r="109" s="29" customFormat="1" x14ac:dyDescent="0.15"/>
    <row r="110" s="29" customFormat="1" x14ac:dyDescent="0.15"/>
    <row r="111" s="29" customFormat="1" x14ac:dyDescent="0.15"/>
    <row r="112" s="29" customFormat="1" x14ac:dyDescent="0.15"/>
    <row r="113" s="29" customFormat="1" x14ac:dyDescent="0.15"/>
    <row r="114" s="29" customFormat="1" x14ac:dyDescent="0.15"/>
    <row r="115" s="29" customFormat="1" x14ac:dyDescent="0.15"/>
    <row r="116" s="29" customFormat="1" x14ac:dyDescent="0.15"/>
    <row r="117" s="29" customFormat="1" x14ac:dyDescent="0.15"/>
    <row r="118" s="29" customFormat="1" x14ac:dyDescent="0.15"/>
    <row r="119" s="29" customFormat="1" x14ac:dyDescent="0.15"/>
    <row r="120" s="29" customFormat="1" x14ac:dyDescent="0.15"/>
    <row r="121" s="29" customFormat="1" x14ac:dyDescent="0.15"/>
    <row r="122" s="29" customFormat="1" x14ac:dyDescent="0.15"/>
    <row r="123" s="29" customFormat="1" x14ac:dyDescent="0.15"/>
    <row r="124" s="29" customFormat="1" x14ac:dyDescent="0.15"/>
    <row r="125" s="29" customFormat="1" x14ac:dyDescent="0.15"/>
    <row r="126" s="29" customFormat="1" x14ac:dyDescent="0.15"/>
    <row r="127" s="29" customFormat="1" x14ac:dyDescent="0.15"/>
    <row r="128" s="29" customFormat="1" x14ac:dyDescent="0.15"/>
    <row r="129" s="29" customFormat="1" x14ac:dyDescent="0.15"/>
    <row r="130" s="29" customFormat="1" x14ac:dyDescent="0.15"/>
    <row r="131" s="29" customFormat="1" x14ac:dyDescent="0.15"/>
    <row r="132" s="29" customFormat="1" x14ac:dyDescent="0.15"/>
    <row r="133" s="29" customFormat="1" x14ac:dyDescent="0.15"/>
    <row r="134" s="29" customFormat="1" x14ac:dyDescent="0.15"/>
    <row r="135" s="29" customFormat="1" x14ac:dyDescent="0.15"/>
    <row r="136" s="29" customFormat="1" x14ac:dyDescent="0.15"/>
    <row r="137" s="29" customFormat="1" x14ac:dyDescent="0.15"/>
    <row r="138" s="29" customFormat="1" x14ac:dyDescent="0.15"/>
    <row r="139" s="29" customFormat="1" x14ac:dyDescent="0.15"/>
    <row r="140" s="29" customFormat="1" x14ac:dyDescent="0.15"/>
    <row r="141" s="29" customFormat="1" x14ac:dyDescent="0.15"/>
    <row r="142" s="29" customFormat="1" x14ac:dyDescent="0.15"/>
    <row r="143" s="29" customFormat="1" x14ac:dyDescent="0.15"/>
    <row r="144" s="29" customFormat="1" x14ac:dyDescent="0.15"/>
    <row r="145" s="29" customFormat="1" x14ac:dyDescent="0.15"/>
    <row r="146" s="29" customFormat="1" x14ac:dyDescent="0.15"/>
    <row r="147" s="29" customFormat="1" x14ac:dyDescent="0.15"/>
    <row r="148" s="29" customFormat="1" x14ac:dyDescent="0.15"/>
    <row r="149" s="29" customFormat="1" x14ac:dyDescent="0.15"/>
    <row r="150" s="29" customFormat="1" x14ac:dyDescent="0.15"/>
    <row r="151" s="29" customFormat="1" x14ac:dyDescent="0.15"/>
    <row r="152" s="29" customFormat="1" x14ac:dyDescent="0.15"/>
    <row r="153" s="29" customFormat="1" x14ac:dyDescent="0.15"/>
    <row r="154" s="29" customFormat="1" x14ac:dyDescent="0.15"/>
    <row r="155" s="29" customFormat="1" x14ac:dyDescent="0.15"/>
    <row r="156" s="29" customFormat="1" x14ac:dyDescent="0.15"/>
    <row r="157" s="29" customFormat="1" x14ac:dyDescent="0.15"/>
    <row r="158" s="29" customFormat="1" x14ac:dyDescent="0.15"/>
    <row r="159" s="29" customFormat="1" x14ac:dyDescent="0.15"/>
    <row r="160" s="29" customFormat="1" x14ac:dyDescent="0.15"/>
    <row r="161" s="29" customFormat="1" x14ac:dyDescent="0.15"/>
    <row r="162" s="29" customFormat="1" x14ac:dyDescent="0.15"/>
    <row r="163" s="29" customFormat="1" x14ac:dyDescent="0.15"/>
    <row r="164" s="29" customFormat="1" x14ac:dyDescent="0.15"/>
    <row r="165" s="29" customFormat="1" x14ac:dyDescent="0.15"/>
    <row r="166" s="29" customFormat="1" x14ac:dyDescent="0.15"/>
    <row r="167" s="29" customFormat="1" x14ac:dyDescent="0.15"/>
    <row r="168" s="29" customFormat="1" x14ac:dyDescent="0.15"/>
    <row r="169" s="29" customFormat="1" x14ac:dyDescent="0.15"/>
    <row r="170" s="29" customFormat="1" x14ac:dyDescent="0.15"/>
    <row r="171" s="29" customFormat="1" x14ac:dyDescent="0.15"/>
    <row r="172" s="29" customFormat="1" x14ac:dyDescent="0.15"/>
    <row r="173" s="29" customFormat="1" x14ac:dyDescent="0.15"/>
    <row r="174" s="29" customFormat="1" x14ac:dyDescent="0.15"/>
    <row r="175" s="29" customFormat="1" x14ac:dyDescent="0.15"/>
    <row r="176" s="29" customFormat="1" x14ac:dyDescent="0.15"/>
    <row r="177" s="29" customFormat="1" x14ac:dyDescent="0.15"/>
    <row r="178" s="29" customFormat="1" x14ac:dyDescent="0.15"/>
    <row r="179" s="29" customFormat="1" x14ac:dyDescent="0.15"/>
    <row r="180" s="29" customFormat="1" x14ac:dyDescent="0.15"/>
    <row r="181" s="29" customFormat="1" x14ac:dyDescent="0.15"/>
    <row r="182" s="29" customFormat="1" x14ac:dyDescent="0.15"/>
    <row r="183" s="29" customFormat="1" x14ac:dyDescent="0.15"/>
    <row r="184" s="29" customFormat="1" x14ac:dyDescent="0.15"/>
    <row r="185" s="29" customFormat="1" x14ac:dyDescent="0.15"/>
    <row r="186" s="29" customFormat="1" x14ac:dyDescent="0.15"/>
    <row r="187" s="29" customFormat="1" x14ac:dyDescent="0.15"/>
    <row r="188" s="29" customFormat="1" x14ac:dyDescent="0.15"/>
    <row r="189" s="29" customFormat="1" x14ac:dyDescent="0.15"/>
    <row r="190" s="29" customFormat="1" x14ac:dyDescent="0.15"/>
    <row r="191" s="29" customFormat="1" x14ac:dyDescent="0.15"/>
    <row r="192" s="29" customFormat="1" x14ac:dyDescent="0.15"/>
    <row r="193" s="29" customFormat="1" x14ac:dyDescent="0.15"/>
    <row r="194" s="29" customFormat="1" x14ac:dyDescent="0.15"/>
  </sheetData>
  <mergeCells count="24">
    <mergeCell ref="H9:K9"/>
    <mergeCell ref="A1:B1"/>
    <mergeCell ref="A3:K3"/>
    <mergeCell ref="H5:K5"/>
    <mergeCell ref="A7:D7"/>
    <mergeCell ref="H8:K8"/>
    <mergeCell ref="B26:K26"/>
    <mergeCell ref="A11:K11"/>
    <mergeCell ref="A13:K13"/>
    <mergeCell ref="A15:B15"/>
    <mergeCell ref="D15:I15"/>
    <mergeCell ref="D17:I17"/>
    <mergeCell ref="A19:B19"/>
    <mergeCell ref="E19:H19"/>
    <mergeCell ref="A21:B21"/>
    <mergeCell ref="E21:J21"/>
    <mergeCell ref="A23:B23"/>
    <mergeCell ref="E23:J23"/>
    <mergeCell ref="A25:B25"/>
    <mergeCell ref="B27:K27"/>
    <mergeCell ref="B28:K28"/>
    <mergeCell ref="B29:K29"/>
    <mergeCell ref="B30:K30"/>
    <mergeCell ref="B31:K31"/>
  </mergeCells>
  <phoneticPr fontId="2"/>
  <dataValidations count="1">
    <dataValidation type="list" allowBlank="1" showInputMessage="1" showErrorMessage="1" sqref="N21">
      <formula1>"グラウンド,グラウンド　雨天時　体育館,体育館,武道場,プール"</formula1>
    </dataValidation>
  </dataValidations>
  <pageMargins left="0.98425196850393704" right="0.98425196850393704" top="0.98425196850393704" bottom="0.9842519685039370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BreakPreview" zoomScale="91" zoomScaleNormal="100" zoomScaleSheetLayoutView="91" workbookViewId="0">
      <selection activeCell="L5" sqref="L5"/>
    </sheetView>
  </sheetViews>
  <sheetFormatPr defaultRowHeight="13.5" x14ac:dyDescent="0.15"/>
  <cols>
    <col min="1" max="1" width="8.25" customWidth="1"/>
    <col min="2" max="2" width="6.5" customWidth="1"/>
    <col min="3" max="3" width="10.625" customWidth="1"/>
    <col min="4" max="4" width="8.75" customWidth="1"/>
    <col min="6" max="6" width="14" customWidth="1"/>
    <col min="7" max="7" width="7.375" customWidth="1"/>
    <col min="8" max="8" width="7.5" customWidth="1"/>
    <col min="9" max="9" width="10.875" customWidth="1"/>
    <col min="12" max="12" width="35.125" customWidth="1"/>
  </cols>
  <sheetData>
    <row r="1" spans="1:12" ht="25.5" customHeight="1" x14ac:dyDescent="0.15">
      <c r="A1" s="70" t="s">
        <v>40</v>
      </c>
      <c r="B1" s="70"/>
      <c r="J1" s="28"/>
      <c r="K1" s="76" t="s">
        <v>41</v>
      </c>
      <c r="L1" s="76"/>
    </row>
    <row r="2" spans="1:12" ht="21.75" customHeight="1" x14ac:dyDescent="0.15">
      <c r="A2" s="58" t="s">
        <v>42</v>
      </c>
      <c r="B2" s="58"/>
      <c r="C2" s="58"/>
      <c r="D2" s="58"/>
      <c r="E2" s="58"/>
      <c r="F2" s="58"/>
      <c r="G2" s="58"/>
      <c r="H2" s="58"/>
      <c r="I2" s="58"/>
      <c r="K2" s="76"/>
      <c r="L2" s="76"/>
    </row>
    <row r="3" spans="1:12" ht="22.5" customHeight="1" x14ac:dyDescent="0.15">
      <c r="A3" s="29"/>
      <c r="B3" s="29"/>
      <c r="C3" s="29"/>
      <c r="D3" s="29"/>
      <c r="E3" s="29"/>
      <c r="F3" s="29"/>
      <c r="G3" s="29"/>
      <c r="H3" s="29"/>
      <c r="I3" s="29"/>
    </row>
    <row r="4" spans="1:12" ht="30.75" customHeight="1" x14ac:dyDescent="0.15">
      <c r="A4" s="68" t="s">
        <v>100</v>
      </c>
      <c r="B4" s="68"/>
      <c r="C4" s="30" t="s">
        <v>43</v>
      </c>
      <c r="D4" s="62"/>
      <c r="E4" s="62"/>
      <c r="F4" s="62"/>
      <c r="G4" s="62"/>
      <c r="H4" s="62"/>
      <c r="I4" s="62"/>
    </row>
    <row r="5" spans="1:12" ht="21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K5" s="31" t="s">
        <v>44</v>
      </c>
      <c r="L5" s="32"/>
    </row>
    <row r="6" spans="1:12" ht="21.75" customHeight="1" x14ac:dyDescent="0.15">
      <c r="A6" s="96" t="s">
        <v>26</v>
      </c>
      <c r="B6" s="85" t="s">
        <v>45</v>
      </c>
      <c r="C6" s="86"/>
      <c r="D6" s="87" t="s">
        <v>36</v>
      </c>
      <c r="E6" s="90" t="s">
        <v>46</v>
      </c>
      <c r="F6" s="91"/>
      <c r="G6" s="91"/>
      <c r="H6" s="92"/>
      <c r="I6" s="33" t="s">
        <v>47</v>
      </c>
      <c r="K6" s="31" t="s">
        <v>48</v>
      </c>
      <c r="L6" s="32"/>
    </row>
    <row r="7" spans="1:12" ht="21.75" customHeight="1" x14ac:dyDescent="0.15">
      <c r="A7" s="97"/>
      <c r="B7" s="77" t="s">
        <v>49</v>
      </c>
      <c r="C7" s="78"/>
      <c r="D7" s="88"/>
      <c r="E7" s="93"/>
      <c r="F7" s="94"/>
      <c r="G7" s="94"/>
      <c r="H7" s="95"/>
      <c r="I7" s="79"/>
      <c r="K7" s="31" t="s">
        <v>50</v>
      </c>
      <c r="L7" s="32"/>
    </row>
    <row r="8" spans="1:12" ht="21.75" customHeight="1" x14ac:dyDescent="0.15">
      <c r="A8" s="34" t="s">
        <v>51</v>
      </c>
      <c r="B8" s="81" t="s">
        <v>52</v>
      </c>
      <c r="C8" s="82"/>
      <c r="D8" s="89"/>
      <c r="E8" s="75" t="s">
        <v>53</v>
      </c>
      <c r="F8" s="75"/>
      <c r="G8" s="35" t="s">
        <v>54</v>
      </c>
      <c r="H8" s="36" t="s">
        <v>55</v>
      </c>
      <c r="I8" s="80"/>
      <c r="K8" s="31" t="s">
        <v>56</v>
      </c>
      <c r="L8" s="37"/>
    </row>
    <row r="9" spans="1:12" ht="21.75" customHeight="1" x14ac:dyDescent="0.15">
      <c r="A9" s="83" t="s">
        <v>26</v>
      </c>
      <c r="B9" s="85" t="s">
        <v>45</v>
      </c>
      <c r="C9" s="86"/>
      <c r="D9" s="87" t="s">
        <v>36</v>
      </c>
      <c r="E9" s="90" t="s">
        <v>57</v>
      </c>
      <c r="F9" s="91"/>
      <c r="G9" s="91"/>
      <c r="H9" s="92"/>
      <c r="I9" s="33" t="s">
        <v>47</v>
      </c>
      <c r="K9" s="31" t="s">
        <v>58</v>
      </c>
      <c r="L9" s="32"/>
    </row>
    <row r="10" spans="1:12" ht="21.75" customHeight="1" x14ac:dyDescent="0.15">
      <c r="A10" s="84"/>
      <c r="B10" s="77" t="s">
        <v>49</v>
      </c>
      <c r="C10" s="78"/>
      <c r="D10" s="88"/>
      <c r="E10" s="93"/>
      <c r="F10" s="94"/>
      <c r="G10" s="94"/>
      <c r="H10" s="95"/>
      <c r="I10" s="79"/>
      <c r="K10" s="31" t="s">
        <v>59</v>
      </c>
      <c r="L10" s="32"/>
    </row>
    <row r="11" spans="1:12" ht="21.75" customHeight="1" x14ac:dyDescent="0.15">
      <c r="A11" s="34" t="s">
        <v>60</v>
      </c>
      <c r="B11" s="81" t="str">
        <f>B8</f>
        <v>(　　　　　)</v>
      </c>
      <c r="C11" s="82"/>
      <c r="D11" s="89"/>
      <c r="E11" s="75" t="s">
        <v>61</v>
      </c>
      <c r="F11" s="75"/>
      <c r="G11" s="35" t="s">
        <v>54</v>
      </c>
      <c r="H11" s="36" t="s">
        <v>55</v>
      </c>
      <c r="I11" s="80"/>
      <c r="K11" s="31" t="s">
        <v>62</v>
      </c>
      <c r="L11" s="32"/>
    </row>
    <row r="12" spans="1:12" ht="21.75" customHeight="1" x14ac:dyDescent="0.15">
      <c r="A12" s="83" t="s">
        <v>26</v>
      </c>
      <c r="B12" s="85" t="s">
        <v>45</v>
      </c>
      <c r="C12" s="86"/>
      <c r="D12" s="87" t="s">
        <v>36</v>
      </c>
      <c r="E12" s="90" t="s">
        <v>57</v>
      </c>
      <c r="F12" s="91"/>
      <c r="G12" s="91"/>
      <c r="H12" s="92"/>
      <c r="I12" s="33" t="s">
        <v>47</v>
      </c>
      <c r="K12" s="31" t="s">
        <v>63</v>
      </c>
      <c r="L12" s="32"/>
    </row>
    <row r="13" spans="1:12" ht="21.75" customHeight="1" x14ac:dyDescent="0.15">
      <c r="A13" s="84"/>
      <c r="B13" s="77" t="s">
        <v>64</v>
      </c>
      <c r="C13" s="78"/>
      <c r="D13" s="88"/>
      <c r="E13" s="93"/>
      <c r="F13" s="94"/>
      <c r="G13" s="94"/>
      <c r="H13" s="95"/>
      <c r="I13" s="79"/>
    </row>
    <row r="14" spans="1:12" ht="21.75" customHeight="1" x14ac:dyDescent="0.15">
      <c r="A14" s="34" t="s">
        <v>60</v>
      </c>
      <c r="B14" s="81" t="str">
        <f>B8</f>
        <v>(　　　　　)</v>
      </c>
      <c r="C14" s="82"/>
      <c r="D14" s="89"/>
      <c r="E14" s="75" t="s">
        <v>61</v>
      </c>
      <c r="F14" s="75"/>
      <c r="G14" s="35" t="s">
        <v>54</v>
      </c>
      <c r="H14" s="36" t="s">
        <v>55</v>
      </c>
      <c r="I14" s="80"/>
      <c r="K14" s="98"/>
      <c r="L14" s="98"/>
    </row>
    <row r="15" spans="1:12" ht="21.75" customHeight="1" x14ac:dyDescent="0.15">
      <c r="A15" s="83" t="s">
        <v>26</v>
      </c>
      <c r="B15" s="85" t="s">
        <v>45</v>
      </c>
      <c r="C15" s="86"/>
      <c r="D15" s="87" t="s">
        <v>36</v>
      </c>
      <c r="E15" s="99" t="s">
        <v>57</v>
      </c>
      <c r="F15" s="100"/>
      <c r="G15" s="100"/>
      <c r="H15" s="101"/>
      <c r="I15" s="33" t="s">
        <v>47</v>
      </c>
      <c r="K15" s="98"/>
      <c r="L15" s="98"/>
    </row>
    <row r="16" spans="1:12" ht="21.75" customHeight="1" x14ac:dyDescent="0.15">
      <c r="A16" s="84"/>
      <c r="B16" s="77" t="s">
        <v>64</v>
      </c>
      <c r="C16" s="78"/>
      <c r="D16" s="88"/>
      <c r="E16" s="102"/>
      <c r="F16" s="103"/>
      <c r="G16" s="103"/>
      <c r="H16" s="104"/>
      <c r="I16" s="79"/>
    </row>
    <row r="17" spans="1:11" ht="21.75" customHeight="1" x14ac:dyDescent="0.15">
      <c r="A17" s="34" t="s">
        <v>60</v>
      </c>
      <c r="B17" s="81" t="str">
        <f>B8</f>
        <v>(　　　　　)</v>
      </c>
      <c r="C17" s="82"/>
      <c r="D17" s="89"/>
      <c r="E17" s="75" t="s">
        <v>61</v>
      </c>
      <c r="F17" s="75"/>
      <c r="G17" s="35" t="s">
        <v>54</v>
      </c>
      <c r="H17" s="36" t="s">
        <v>55</v>
      </c>
      <c r="I17" s="80"/>
      <c r="K17" s="38"/>
    </row>
    <row r="18" spans="1:11" ht="21.75" customHeight="1" x14ac:dyDescent="0.15">
      <c r="A18" s="83" t="s">
        <v>26</v>
      </c>
      <c r="B18" s="85" t="s">
        <v>45</v>
      </c>
      <c r="C18" s="86"/>
      <c r="D18" s="87" t="s">
        <v>36</v>
      </c>
      <c r="E18" s="99" t="s">
        <v>57</v>
      </c>
      <c r="F18" s="100"/>
      <c r="G18" s="100"/>
      <c r="H18" s="101"/>
      <c r="I18" s="33" t="s">
        <v>47</v>
      </c>
      <c r="K18" s="38"/>
    </row>
    <row r="19" spans="1:11" ht="21.75" customHeight="1" x14ac:dyDescent="0.15">
      <c r="A19" s="84"/>
      <c r="B19" s="77" t="s">
        <v>64</v>
      </c>
      <c r="C19" s="78"/>
      <c r="D19" s="88"/>
      <c r="E19" s="102"/>
      <c r="F19" s="103"/>
      <c r="G19" s="103"/>
      <c r="H19" s="104"/>
      <c r="I19" s="79"/>
      <c r="K19" s="38"/>
    </row>
    <row r="20" spans="1:11" ht="21.75" customHeight="1" x14ac:dyDescent="0.15">
      <c r="A20" s="34" t="s">
        <v>60</v>
      </c>
      <c r="B20" s="81" t="str">
        <f>B8</f>
        <v>(　　　　　)</v>
      </c>
      <c r="C20" s="82"/>
      <c r="D20" s="89"/>
      <c r="E20" s="75" t="s">
        <v>61</v>
      </c>
      <c r="F20" s="75"/>
      <c r="G20" s="35" t="s">
        <v>54</v>
      </c>
      <c r="H20" s="36" t="s">
        <v>55</v>
      </c>
      <c r="I20" s="80"/>
    </row>
    <row r="21" spans="1:11" ht="21.75" customHeight="1" x14ac:dyDescent="0.15">
      <c r="A21" s="83" t="s">
        <v>26</v>
      </c>
      <c r="B21" s="85" t="s">
        <v>45</v>
      </c>
      <c r="C21" s="86"/>
      <c r="D21" s="87" t="s">
        <v>36</v>
      </c>
      <c r="E21" s="99" t="s">
        <v>57</v>
      </c>
      <c r="F21" s="100"/>
      <c r="G21" s="100"/>
      <c r="H21" s="101"/>
      <c r="I21" s="33" t="s">
        <v>47</v>
      </c>
    </row>
    <row r="22" spans="1:11" ht="21.75" customHeight="1" x14ac:dyDescent="0.15">
      <c r="A22" s="84"/>
      <c r="B22" s="77" t="s">
        <v>64</v>
      </c>
      <c r="C22" s="78"/>
      <c r="D22" s="88"/>
      <c r="E22" s="102"/>
      <c r="F22" s="103"/>
      <c r="G22" s="103"/>
      <c r="H22" s="104"/>
      <c r="I22" s="79"/>
    </row>
    <row r="23" spans="1:11" ht="21.75" customHeight="1" x14ac:dyDescent="0.15">
      <c r="A23" s="34" t="s">
        <v>60</v>
      </c>
      <c r="B23" s="81" t="str">
        <f>B8</f>
        <v>(　　　　　)</v>
      </c>
      <c r="C23" s="82"/>
      <c r="D23" s="89"/>
      <c r="E23" s="75" t="s">
        <v>61</v>
      </c>
      <c r="F23" s="75"/>
      <c r="G23" s="35" t="s">
        <v>54</v>
      </c>
      <c r="H23" s="36" t="s">
        <v>55</v>
      </c>
      <c r="I23" s="80"/>
    </row>
    <row r="24" spans="1:11" ht="21.75" customHeight="1" x14ac:dyDescent="0.15">
      <c r="A24" s="83" t="s">
        <v>26</v>
      </c>
      <c r="B24" s="85" t="s">
        <v>45</v>
      </c>
      <c r="C24" s="86"/>
      <c r="D24" s="87" t="s">
        <v>36</v>
      </c>
      <c r="E24" s="99" t="s">
        <v>46</v>
      </c>
      <c r="F24" s="100"/>
      <c r="G24" s="100"/>
      <c r="H24" s="101"/>
      <c r="I24" s="33" t="s">
        <v>47</v>
      </c>
    </row>
    <row r="25" spans="1:11" ht="21.75" customHeight="1" x14ac:dyDescent="0.15">
      <c r="A25" s="84"/>
      <c r="B25" s="77" t="s">
        <v>65</v>
      </c>
      <c r="C25" s="78"/>
      <c r="D25" s="88"/>
      <c r="E25" s="102"/>
      <c r="F25" s="103"/>
      <c r="G25" s="103"/>
      <c r="H25" s="104"/>
      <c r="I25" s="79"/>
    </row>
    <row r="26" spans="1:11" ht="21.75" customHeight="1" x14ac:dyDescent="0.15">
      <c r="A26" s="34" t="s">
        <v>51</v>
      </c>
      <c r="B26" s="81" t="str">
        <f>B8</f>
        <v>(　　　　　)</v>
      </c>
      <c r="C26" s="82"/>
      <c r="D26" s="89"/>
      <c r="E26" s="75" t="s">
        <v>61</v>
      </c>
      <c r="F26" s="75"/>
      <c r="G26" s="35" t="s">
        <v>54</v>
      </c>
      <c r="H26" s="36" t="s">
        <v>55</v>
      </c>
      <c r="I26" s="80"/>
    </row>
    <row r="27" spans="1:11" ht="21.75" customHeight="1" x14ac:dyDescent="0.15">
      <c r="A27" s="83" t="s">
        <v>26</v>
      </c>
      <c r="B27" s="85" t="s">
        <v>45</v>
      </c>
      <c r="C27" s="86"/>
      <c r="D27" s="87" t="s">
        <v>36</v>
      </c>
      <c r="E27" s="99" t="s">
        <v>46</v>
      </c>
      <c r="F27" s="100"/>
      <c r="G27" s="100"/>
      <c r="H27" s="101"/>
      <c r="I27" s="33" t="s">
        <v>47</v>
      </c>
    </row>
    <row r="28" spans="1:11" ht="21.75" customHeight="1" x14ac:dyDescent="0.15">
      <c r="A28" s="84"/>
      <c r="B28" s="77" t="s">
        <v>64</v>
      </c>
      <c r="C28" s="78"/>
      <c r="D28" s="88"/>
      <c r="E28" s="102"/>
      <c r="F28" s="103"/>
      <c r="G28" s="103"/>
      <c r="H28" s="104"/>
      <c r="I28" s="79"/>
    </row>
    <row r="29" spans="1:11" ht="21.75" customHeight="1" x14ac:dyDescent="0.15">
      <c r="A29" s="34" t="s">
        <v>66</v>
      </c>
      <c r="B29" s="81" t="str">
        <f>B8</f>
        <v>(　　　　　)</v>
      </c>
      <c r="C29" s="82"/>
      <c r="D29" s="89"/>
      <c r="E29" s="75" t="s">
        <v>61</v>
      </c>
      <c r="F29" s="75"/>
      <c r="G29" s="35" t="s">
        <v>54</v>
      </c>
      <c r="H29" s="36" t="s">
        <v>55</v>
      </c>
      <c r="I29" s="80"/>
    </row>
    <row r="30" spans="1:11" ht="21.75" customHeight="1" x14ac:dyDescent="0.15">
      <c r="A30" s="83" t="s">
        <v>26</v>
      </c>
      <c r="B30" s="85" t="s">
        <v>45</v>
      </c>
      <c r="C30" s="86"/>
      <c r="D30" s="87" t="s">
        <v>36</v>
      </c>
      <c r="E30" s="99" t="s">
        <v>57</v>
      </c>
      <c r="F30" s="100"/>
      <c r="G30" s="100"/>
      <c r="H30" s="101"/>
      <c r="I30" s="33" t="s">
        <v>47</v>
      </c>
    </row>
    <row r="31" spans="1:11" ht="21.75" customHeight="1" x14ac:dyDescent="0.15">
      <c r="A31" s="84"/>
      <c r="B31" s="77" t="s">
        <v>64</v>
      </c>
      <c r="C31" s="78"/>
      <c r="D31" s="88"/>
      <c r="E31" s="102"/>
      <c r="F31" s="103"/>
      <c r="G31" s="103"/>
      <c r="H31" s="104"/>
      <c r="I31" s="79"/>
    </row>
    <row r="32" spans="1:11" ht="21.75" customHeight="1" x14ac:dyDescent="0.15">
      <c r="A32" s="34" t="s">
        <v>66</v>
      </c>
      <c r="B32" s="81" t="str">
        <f>B8</f>
        <v>(　　　　　)</v>
      </c>
      <c r="C32" s="82"/>
      <c r="D32" s="89"/>
      <c r="E32" s="75" t="s">
        <v>61</v>
      </c>
      <c r="F32" s="75"/>
      <c r="G32" s="35" t="s">
        <v>54</v>
      </c>
      <c r="H32" s="36" t="s">
        <v>55</v>
      </c>
      <c r="I32" s="80"/>
    </row>
    <row r="33" spans="1:9" ht="21.75" customHeight="1" x14ac:dyDescent="0.15">
      <c r="A33" s="83" t="s">
        <v>26</v>
      </c>
      <c r="B33" s="85" t="s">
        <v>45</v>
      </c>
      <c r="C33" s="86"/>
      <c r="D33" s="87" t="s">
        <v>36</v>
      </c>
      <c r="E33" s="99" t="s">
        <v>46</v>
      </c>
      <c r="F33" s="100"/>
      <c r="G33" s="100"/>
      <c r="H33" s="101"/>
      <c r="I33" s="33" t="s">
        <v>47</v>
      </c>
    </row>
    <row r="34" spans="1:9" ht="21.75" customHeight="1" x14ac:dyDescent="0.15">
      <c r="A34" s="84"/>
      <c r="B34" s="77" t="s">
        <v>64</v>
      </c>
      <c r="C34" s="78"/>
      <c r="D34" s="88"/>
      <c r="E34" s="102"/>
      <c r="F34" s="103"/>
      <c r="G34" s="103"/>
      <c r="H34" s="104"/>
      <c r="I34" s="79"/>
    </row>
    <row r="35" spans="1:9" ht="21.75" customHeight="1" x14ac:dyDescent="0.15">
      <c r="A35" s="34" t="s">
        <v>60</v>
      </c>
      <c r="B35" s="81" t="str">
        <f>B8</f>
        <v>(　　　　　)</v>
      </c>
      <c r="C35" s="82"/>
      <c r="D35" s="89"/>
      <c r="E35" s="75" t="s">
        <v>61</v>
      </c>
      <c r="F35" s="75"/>
      <c r="G35" s="35" t="s">
        <v>54</v>
      </c>
      <c r="H35" s="36" t="s">
        <v>55</v>
      </c>
      <c r="I35" s="80"/>
    </row>
    <row r="36" spans="1:9" ht="21.75" customHeight="1" x14ac:dyDescent="0.15">
      <c r="D36" s="28"/>
    </row>
    <row r="37" spans="1:9" ht="21.75" customHeight="1" x14ac:dyDescent="0.15">
      <c r="A37" s="105" t="s">
        <v>67</v>
      </c>
      <c r="B37" s="106"/>
      <c r="C37" s="106"/>
      <c r="D37" s="106"/>
      <c r="E37" s="106"/>
      <c r="F37" s="106"/>
      <c r="G37" s="106"/>
      <c r="H37" s="106"/>
      <c r="I37" s="106"/>
    </row>
    <row r="38" spans="1:9" ht="21.75" customHeight="1" x14ac:dyDescent="0.15">
      <c r="A38" s="106"/>
      <c r="B38" s="106"/>
      <c r="C38" s="106"/>
      <c r="D38" s="106"/>
      <c r="E38" s="106"/>
      <c r="F38" s="106"/>
      <c r="G38" s="106"/>
      <c r="H38" s="106"/>
      <c r="I38" s="106"/>
    </row>
    <row r="39" spans="1:9" x14ac:dyDescent="0.15">
      <c r="D39" s="107"/>
    </row>
    <row r="40" spans="1:9" x14ac:dyDescent="0.15">
      <c r="D40" s="107"/>
    </row>
    <row r="41" spans="1:9" x14ac:dyDescent="0.15">
      <c r="D41" s="107"/>
    </row>
    <row r="42" spans="1:9" x14ac:dyDescent="0.15">
      <c r="D42" s="107"/>
    </row>
    <row r="43" spans="1:9" x14ac:dyDescent="0.15">
      <c r="D43" s="107"/>
    </row>
    <row r="44" spans="1:9" x14ac:dyDescent="0.15">
      <c r="D44" s="107"/>
    </row>
  </sheetData>
  <mergeCells count="89">
    <mergeCell ref="E35:F35"/>
    <mergeCell ref="A37:I38"/>
    <mergeCell ref="D39:D41"/>
    <mergeCell ref="D42:D44"/>
    <mergeCell ref="I31:I32"/>
    <mergeCell ref="B32:C32"/>
    <mergeCell ref="E32:F32"/>
    <mergeCell ref="A33:A34"/>
    <mergeCell ref="B33:C33"/>
    <mergeCell ref="D33:D35"/>
    <mergeCell ref="E33:H34"/>
    <mergeCell ref="B34:C34"/>
    <mergeCell ref="I34:I35"/>
    <mergeCell ref="B35:C35"/>
    <mergeCell ref="A30:A31"/>
    <mergeCell ref="B30:C30"/>
    <mergeCell ref="D30:D32"/>
    <mergeCell ref="E30:H31"/>
    <mergeCell ref="B31:C31"/>
    <mergeCell ref="I25:I26"/>
    <mergeCell ref="B26:C26"/>
    <mergeCell ref="E26:F26"/>
    <mergeCell ref="I28:I29"/>
    <mergeCell ref="A27:A28"/>
    <mergeCell ref="B27:C27"/>
    <mergeCell ref="D27:D29"/>
    <mergeCell ref="E27:H28"/>
    <mergeCell ref="B28:C28"/>
    <mergeCell ref="B29:C29"/>
    <mergeCell ref="E29:F29"/>
    <mergeCell ref="A24:A25"/>
    <mergeCell ref="B24:C24"/>
    <mergeCell ref="D24:D26"/>
    <mergeCell ref="E24:H25"/>
    <mergeCell ref="B25:C25"/>
    <mergeCell ref="I19:I20"/>
    <mergeCell ref="B20:C20"/>
    <mergeCell ref="E20:F20"/>
    <mergeCell ref="A21:A22"/>
    <mergeCell ref="B21:C21"/>
    <mergeCell ref="D21:D23"/>
    <mergeCell ref="E21:H22"/>
    <mergeCell ref="B22:C22"/>
    <mergeCell ref="I22:I23"/>
    <mergeCell ref="B23:C23"/>
    <mergeCell ref="E23:F23"/>
    <mergeCell ref="A18:A19"/>
    <mergeCell ref="B18:C18"/>
    <mergeCell ref="D18:D20"/>
    <mergeCell ref="E18:H19"/>
    <mergeCell ref="B19:C19"/>
    <mergeCell ref="I13:I14"/>
    <mergeCell ref="B14:C14"/>
    <mergeCell ref="E14:F14"/>
    <mergeCell ref="K14:L15"/>
    <mergeCell ref="A15:A16"/>
    <mergeCell ref="B15:C15"/>
    <mergeCell ref="D15:D17"/>
    <mergeCell ref="E15:H16"/>
    <mergeCell ref="B16:C16"/>
    <mergeCell ref="I16:I17"/>
    <mergeCell ref="B17:C17"/>
    <mergeCell ref="E17:F17"/>
    <mergeCell ref="A12:A13"/>
    <mergeCell ref="B12:C12"/>
    <mergeCell ref="D12:D14"/>
    <mergeCell ref="E12:H13"/>
    <mergeCell ref="B13:C13"/>
    <mergeCell ref="I7:I8"/>
    <mergeCell ref="B8:C8"/>
    <mergeCell ref="E8:F8"/>
    <mergeCell ref="A9:A10"/>
    <mergeCell ref="B9:C9"/>
    <mergeCell ref="D9:D11"/>
    <mergeCell ref="E9:H10"/>
    <mergeCell ref="B10:C10"/>
    <mergeCell ref="I10:I11"/>
    <mergeCell ref="B11:C11"/>
    <mergeCell ref="A6:A7"/>
    <mergeCell ref="B6:C6"/>
    <mergeCell ref="D6:D8"/>
    <mergeCell ref="E6:H7"/>
    <mergeCell ref="B7:C7"/>
    <mergeCell ref="E11:F11"/>
    <mergeCell ref="A1:B1"/>
    <mergeCell ref="K1:L2"/>
    <mergeCell ref="A2:I2"/>
    <mergeCell ref="A4:B4"/>
    <mergeCell ref="D4:I4"/>
  </mergeCells>
  <phoneticPr fontId="2"/>
  <dataValidations count="1">
    <dataValidation type="list" allowBlank="1" showInputMessage="1" showErrorMessage="1" sqref="D4:I4">
      <formula1>$L$5:$L$12</formula1>
    </dataValidation>
  </dataValidations>
  <pageMargins left="0.98425196850393704" right="0.98425196850393704" top="0.74803149606299213" bottom="0.59055118110236227" header="0.31496062992125984" footer="0.31496062992125984"/>
  <pageSetup paperSize="9" scale="97" orientation="portrait" r:id="rId1"/>
  <rowBreaks count="1" manualBreakCount="1">
    <brk id="38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7"/>
  <sheetViews>
    <sheetView view="pageBreakPreview" topLeftCell="A3" zoomScaleNormal="100" zoomScaleSheetLayoutView="100" workbookViewId="0">
      <selection activeCell="D19" sqref="D19"/>
    </sheetView>
  </sheetViews>
  <sheetFormatPr defaultRowHeight="13.5" x14ac:dyDescent="0.15"/>
  <cols>
    <col min="1" max="1" width="11.5" customWidth="1"/>
    <col min="2" max="2" width="7.5" customWidth="1"/>
    <col min="3" max="3" width="8.625" customWidth="1"/>
    <col min="4" max="4" width="6.25" customWidth="1"/>
    <col min="5" max="5" width="4.375" customWidth="1"/>
    <col min="6" max="6" width="6.75" customWidth="1"/>
    <col min="7" max="7" width="4.625" customWidth="1"/>
    <col min="8" max="8" width="7.25" customWidth="1"/>
    <col min="9" max="9" width="5.25" customWidth="1"/>
    <col min="10" max="10" width="7.875" customWidth="1"/>
    <col min="11" max="11" width="8.625" customWidth="1"/>
    <col min="12" max="12" width="4.75" customWidth="1"/>
    <col min="13" max="13" width="13.625" customWidth="1"/>
    <col min="14" max="14" width="17.125" customWidth="1"/>
  </cols>
  <sheetData>
    <row r="1" spans="1:15" ht="18.75" customHeight="1" x14ac:dyDescent="0.15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8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8.7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2"/>
      <c r="O8" s="1"/>
    </row>
    <row r="9" spans="1:15" ht="18.75" customHeight="1" x14ac:dyDescent="0.15">
      <c r="A9" s="58" t="s">
        <v>28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1"/>
      <c r="N9" s="1"/>
      <c r="O9" s="3"/>
    </row>
    <row r="10" spans="1:15" ht="18.7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M10" s="1"/>
      <c r="N10" s="1"/>
      <c r="O10" s="1"/>
    </row>
    <row r="11" spans="1:15" ht="18.7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59" t="s">
        <v>102</v>
      </c>
      <c r="K11" s="59"/>
      <c r="L11" s="59"/>
      <c r="N11" s="1"/>
      <c r="O11" s="1"/>
    </row>
    <row r="12" spans="1:15" ht="21" customHeight="1" x14ac:dyDescent="0.15">
      <c r="A12" s="4" t="s">
        <v>2</v>
      </c>
      <c r="B12" s="60" t="str">
        <f>IF(申請書!$B$12="","",申請書!$B$12)</f>
        <v/>
      </c>
      <c r="C12" s="60"/>
      <c r="D12" s="60"/>
      <c r="E12" s="1"/>
      <c r="F12" s="1"/>
      <c r="G12" s="1"/>
      <c r="H12" s="1"/>
      <c r="I12" s="1"/>
      <c r="J12" s="1"/>
      <c r="K12" s="1"/>
      <c r="L12" s="1"/>
      <c r="M12" s="20"/>
      <c r="N12" s="23"/>
      <c r="O12" s="1"/>
    </row>
    <row r="13" spans="1:15" ht="21" customHeight="1" x14ac:dyDescent="0.15">
      <c r="A13" s="21" t="s">
        <v>38</v>
      </c>
      <c r="B13" s="61" t="str">
        <f>IF(申請書!$B$13="","",申請書!$B$13)</f>
        <v/>
      </c>
      <c r="C13" s="61"/>
      <c r="D13" s="5" t="s">
        <v>4</v>
      </c>
      <c r="E13" s="1"/>
      <c r="F13" s="1"/>
      <c r="G13" s="1"/>
      <c r="H13" s="1"/>
      <c r="I13" s="1"/>
      <c r="J13" s="1"/>
      <c r="K13" s="1"/>
      <c r="L13" s="1"/>
      <c r="M13" s="20"/>
      <c r="N13" s="23"/>
      <c r="O13" s="1"/>
    </row>
    <row r="14" spans="1:15" ht="18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0"/>
      <c r="N14" s="23"/>
      <c r="O14" s="1"/>
    </row>
    <row r="15" spans="1:15" ht="22.5" customHeight="1" x14ac:dyDescent="0.15">
      <c r="A15" s="1"/>
      <c r="B15" s="1"/>
      <c r="C15" s="1"/>
      <c r="E15" s="62" t="s">
        <v>5</v>
      </c>
      <c r="F15" s="62"/>
      <c r="G15" s="62" t="str">
        <f>IF(申請書!G15="","",申請書!G15)</f>
        <v/>
      </c>
      <c r="H15" s="62"/>
      <c r="I15" s="62"/>
      <c r="J15" s="62"/>
      <c r="K15" s="62"/>
      <c r="L15" s="62"/>
      <c r="M15" s="20"/>
      <c r="N15" s="23"/>
      <c r="O15" s="1"/>
    </row>
    <row r="16" spans="1:15" ht="22.5" customHeight="1" x14ac:dyDescent="0.15">
      <c r="A16" s="1"/>
      <c r="B16" s="1"/>
      <c r="C16" s="1"/>
      <c r="E16" s="63" t="s">
        <v>6</v>
      </c>
      <c r="F16" s="63"/>
      <c r="G16" s="62" t="str">
        <f>IF(申請書!G16="","",申請書!G16)</f>
        <v/>
      </c>
      <c r="H16" s="62"/>
      <c r="I16" s="62"/>
      <c r="J16" s="62"/>
      <c r="K16" s="62"/>
      <c r="L16" s="62"/>
      <c r="M16" s="20"/>
      <c r="N16" s="23"/>
      <c r="O16" s="1"/>
    </row>
    <row r="17" spans="1:17" ht="22.5" customHeight="1" x14ac:dyDescent="0.15">
      <c r="A17" s="1"/>
      <c r="B17" s="1"/>
      <c r="C17" s="1"/>
      <c r="E17" s="63" t="s">
        <v>7</v>
      </c>
      <c r="F17" s="63"/>
      <c r="G17" s="62" t="str">
        <f>IF(申請書!G17="","",申請書!G17)</f>
        <v/>
      </c>
      <c r="H17" s="62"/>
      <c r="I17" s="62"/>
      <c r="J17" s="62"/>
      <c r="K17" s="62"/>
      <c r="L17" s="62"/>
      <c r="M17" s="20"/>
      <c r="N17" s="23"/>
      <c r="O17" s="1"/>
    </row>
    <row r="18" spans="1:17" ht="22.5" customHeight="1" x14ac:dyDescent="0.15">
      <c r="A18" s="1"/>
      <c r="B18" s="1"/>
      <c r="C18" s="1"/>
      <c r="E18" s="108" t="s">
        <v>8</v>
      </c>
      <c r="F18" s="108"/>
      <c r="G18" s="62" t="str">
        <f>IF(申請書!G18="","",申請書!G18)</f>
        <v/>
      </c>
      <c r="H18" s="62"/>
      <c r="I18" s="62"/>
      <c r="J18" s="62"/>
      <c r="K18" s="62"/>
      <c r="L18" s="62"/>
    </row>
    <row r="19" spans="1:17" ht="23.2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7" ht="18.75" customHeight="1" x14ac:dyDescent="0.15">
      <c r="A20" s="71" t="s">
        <v>20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7" ht="15.75" customHeight="1" x14ac:dyDescent="0.1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</row>
    <row r="22" spans="1:17" ht="18.7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3"/>
      <c r="O22" s="1"/>
    </row>
    <row r="23" spans="1:17" ht="18.75" customHeight="1" x14ac:dyDescent="0.15">
      <c r="A23" s="68" t="s">
        <v>10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1"/>
      <c r="N23" s="23"/>
      <c r="O23" s="1"/>
    </row>
    <row r="24" spans="1:17" ht="18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3"/>
      <c r="O24" s="1"/>
    </row>
    <row r="25" spans="1:17" ht="18.75" customHeight="1" x14ac:dyDescent="0.15">
      <c r="A25" s="3" t="s">
        <v>39</v>
      </c>
      <c r="B25" s="1"/>
      <c r="C25" s="7"/>
      <c r="D25" s="7"/>
      <c r="E25" s="1" t="s">
        <v>24</v>
      </c>
      <c r="F25" s="7"/>
      <c r="G25" s="1" t="s">
        <v>25</v>
      </c>
      <c r="H25" s="7"/>
      <c r="I25" s="1" t="s">
        <v>26</v>
      </c>
      <c r="J25" s="17" t="s">
        <v>22</v>
      </c>
      <c r="K25" s="1"/>
      <c r="L25" s="1"/>
      <c r="N25" s="24"/>
    </row>
    <row r="26" spans="1:17" ht="18.75" customHeight="1" x14ac:dyDescent="0.1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9"/>
      <c r="N26" s="23"/>
      <c r="O26" s="1"/>
    </row>
    <row r="27" spans="1:17" ht="18.75" customHeight="1" x14ac:dyDescent="0.15">
      <c r="A27" s="3"/>
      <c r="B27" s="1"/>
      <c r="C27" s="7"/>
      <c r="D27" s="7"/>
      <c r="E27" s="1" t="s">
        <v>24</v>
      </c>
      <c r="F27" s="7" t="str">
        <f>IF(F25="","",F25)</f>
        <v/>
      </c>
      <c r="G27" s="1" t="s">
        <v>25</v>
      </c>
      <c r="H27" s="7"/>
      <c r="I27" s="1" t="s">
        <v>26</v>
      </c>
      <c r="J27" s="17" t="s">
        <v>23</v>
      </c>
      <c r="K27" s="1"/>
      <c r="L27" s="1"/>
      <c r="M27" s="1"/>
      <c r="N27" s="23"/>
      <c r="O27" s="1"/>
    </row>
    <row r="28" spans="1:17" ht="18.75" customHeight="1" x14ac:dyDescent="0.1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3"/>
      <c r="O28" s="1"/>
      <c r="P28" s="25"/>
      <c r="Q28" s="25"/>
    </row>
    <row r="29" spans="1:17" ht="18.75" customHeight="1" x14ac:dyDescent="0.15">
      <c r="A29" s="3"/>
      <c r="B29" s="68" t="s">
        <v>37</v>
      </c>
      <c r="C29" s="68"/>
      <c r="D29" s="68"/>
      <c r="E29" s="68"/>
      <c r="F29" s="68"/>
      <c r="G29" s="68"/>
      <c r="H29" s="68"/>
      <c r="I29" s="68"/>
      <c r="J29" s="68"/>
      <c r="K29" s="68"/>
      <c r="L29" s="1"/>
      <c r="M29" s="1"/>
      <c r="N29" s="25"/>
      <c r="O29" s="25"/>
      <c r="P29" s="25"/>
      <c r="Q29" s="25"/>
    </row>
    <row r="30" spans="1:17" ht="18.75" customHeight="1" x14ac:dyDescent="0.15">
      <c r="A30" s="3"/>
      <c r="B30" s="7"/>
      <c r="C30" s="7"/>
      <c r="D30" s="7"/>
      <c r="E30" s="7"/>
      <c r="F30" s="7"/>
      <c r="G30" s="7"/>
      <c r="H30" s="7"/>
      <c r="I30" s="7"/>
      <c r="J30" s="7"/>
      <c r="K30" s="7"/>
      <c r="L30" s="1"/>
      <c r="M30" s="1"/>
      <c r="N30" s="25"/>
      <c r="O30" s="25"/>
      <c r="P30" s="25"/>
      <c r="Q30" s="25"/>
    </row>
    <row r="31" spans="1:17" ht="18.75" customHeight="1" x14ac:dyDescent="0.1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7" ht="18.75" customHeight="1" x14ac:dyDescent="0.15">
      <c r="A32" s="3" t="s">
        <v>15</v>
      </c>
      <c r="B32" s="17" t="s">
        <v>34</v>
      </c>
      <c r="C32" s="68"/>
      <c r="D32" s="68"/>
      <c r="E32" s="68"/>
      <c r="F32" s="68"/>
      <c r="G32" s="68"/>
      <c r="H32" s="68"/>
      <c r="I32" s="3" t="s">
        <v>35</v>
      </c>
      <c r="J32" s="3"/>
      <c r="K32" s="1"/>
      <c r="L32" s="1"/>
      <c r="M32" s="1"/>
      <c r="N32" s="56" t="s">
        <v>31</v>
      </c>
      <c r="O32" s="57"/>
    </row>
    <row r="33" spans="1:18" ht="18.75" customHeight="1" x14ac:dyDescent="0.15">
      <c r="A33" s="1"/>
      <c r="B33" s="17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54" t="s">
        <v>105</v>
      </c>
      <c r="O33" s="28"/>
    </row>
    <row r="34" spans="1:18" ht="18.75" customHeight="1" x14ac:dyDescent="0.15">
      <c r="A34" s="3" t="s">
        <v>18</v>
      </c>
      <c r="B34" s="17" t="s">
        <v>16</v>
      </c>
      <c r="C34" s="68" t="str">
        <f>IF(申請書!D41="","",申請書!D41)</f>
        <v/>
      </c>
      <c r="D34" s="68"/>
      <c r="E34" s="68"/>
      <c r="F34" s="68"/>
      <c r="G34" s="68"/>
      <c r="H34" s="68"/>
      <c r="I34" s="68"/>
      <c r="J34" s="68"/>
      <c r="K34" s="3" t="s">
        <v>27</v>
      </c>
      <c r="L34" s="1"/>
      <c r="M34" s="1"/>
      <c r="N34" s="54" t="s">
        <v>106</v>
      </c>
      <c r="O34" s="28"/>
      <c r="P34" s="3"/>
      <c r="Q34" s="3"/>
      <c r="R34" s="3"/>
    </row>
    <row r="35" spans="1:18" ht="18.75" customHeight="1" x14ac:dyDescent="0.15">
      <c r="A35" s="1"/>
      <c r="B35" s="1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53" t="s">
        <v>29</v>
      </c>
      <c r="O35" s="55"/>
    </row>
    <row r="36" spans="1:18" ht="18.75" customHeight="1" x14ac:dyDescent="0.15">
      <c r="A36" s="3" t="s">
        <v>19</v>
      </c>
      <c r="B36" s="17" t="s">
        <v>16</v>
      </c>
      <c r="C36" s="68" t="str">
        <f>IF(申請書!D43="","",申請書!D43)</f>
        <v/>
      </c>
      <c r="D36" s="68"/>
      <c r="E36" s="68"/>
      <c r="F36" s="68"/>
      <c r="G36" s="68"/>
      <c r="H36" s="68"/>
      <c r="I36" s="68"/>
      <c r="J36" s="68"/>
      <c r="K36" s="3" t="s">
        <v>27</v>
      </c>
      <c r="L36" s="1"/>
      <c r="M36" s="1"/>
      <c r="N36" s="53" t="s">
        <v>30</v>
      </c>
      <c r="O36" s="55"/>
    </row>
    <row r="37" spans="1:18" ht="18.75" customHeight="1" x14ac:dyDescent="0.15">
      <c r="M37" s="1"/>
      <c r="N37" s="1"/>
      <c r="O37" s="1"/>
    </row>
    <row r="38" spans="1:18" ht="18.75" customHeight="1" x14ac:dyDescent="0.15">
      <c r="M38" s="1"/>
      <c r="N38" s="1"/>
      <c r="O38" s="1"/>
    </row>
    <row r="39" spans="1:18" ht="18.75" customHeight="1" x14ac:dyDescent="0.15">
      <c r="M39" s="1"/>
      <c r="N39" s="1"/>
      <c r="O39" s="1"/>
    </row>
    <row r="40" spans="1:18" ht="18.75" customHeight="1" x14ac:dyDescent="0.15">
      <c r="M40" s="1"/>
      <c r="N40" s="1"/>
      <c r="O40" s="1"/>
    </row>
    <row r="41" spans="1:18" ht="18.75" customHeight="1" x14ac:dyDescent="0.15">
      <c r="M41" s="1"/>
      <c r="N41" s="1"/>
      <c r="O41" s="1"/>
    </row>
    <row r="42" spans="1:18" ht="18.75" customHeight="1" x14ac:dyDescent="0.15">
      <c r="M42" s="1"/>
      <c r="N42" s="1"/>
      <c r="O42" s="1"/>
    </row>
    <row r="43" spans="1:18" ht="18.75" customHeight="1" x14ac:dyDescent="0.15">
      <c r="M43" s="1"/>
      <c r="N43" s="1"/>
      <c r="O43" s="1"/>
    </row>
    <row r="44" spans="1:18" ht="18.75" customHeight="1" x14ac:dyDescent="0.15">
      <c r="M44" s="1"/>
      <c r="N44" s="1"/>
      <c r="O44" s="1"/>
    </row>
    <row r="45" spans="1:18" ht="18.75" customHeight="1" x14ac:dyDescent="0.15">
      <c r="M45" s="1"/>
      <c r="N45" s="1"/>
      <c r="O45" s="1"/>
    </row>
    <row r="46" spans="1:18" ht="18.75" customHeight="1" x14ac:dyDescent="0.15">
      <c r="M46" s="1"/>
      <c r="N46" s="1"/>
      <c r="O46" s="1"/>
    </row>
    <row r="47" spans="1:18" ht="18.75" customHeight="1" x14ac:dyDescent="0.15">
      <c r="M47" s="1"/>
      <c r="N47" s="1"/>
      <c r="O47" s="1"/>
    </row>
    <row r="48" spans="1:18" ht="18.75" customHeight="1" x14ac:dyDescent="0.15">
      <c r="M48" s="1"/>
      <c r="N48" s="1"/>
      <c r="O48" s="1"/>
    </row>
    <row r="49" spans="1:15" ht="18.75" customHeight="1" x14ac:dyDescent="0.15">
      <c r="M49" s="1"/>
      <c r="N49" s="1"/>
      <c r="O49" s="1"/>
    </row>
    <row r="50" spans="1:15" ht="18.75" customHeight="1" x14ac:dyDescent="0.15">
      <c r="M50" s="1"/>
      <c r="N50" s="1"/>
      <c r="O50" s="1"/>
    </row>
    <row r="51" spans="1:15" ht="18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8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8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8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8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8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8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8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8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4.25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4.25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4.25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4.25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4.25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4.2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4.25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4.25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4.25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4.25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4.25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4.25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4.25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4.25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4.25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4.25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4.25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4.25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4.25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4.25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4.25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4.25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4.25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4.25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4.25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4.25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4.25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4.25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4.25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4.25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4.25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4.25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4.25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4.25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4.25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4.25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4.25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4.25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4.25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4.25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4.25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4.25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4.25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4.25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4.25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4.25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4.25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4.25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4.25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4.25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4.25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4.25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4.25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4.25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4.25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4.25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4.25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4.25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4.25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4.25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4.25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4.25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4.25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4.25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4.25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4.25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4.25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4.25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4.25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4.25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4.25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4.25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4.25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4.25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4.25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4.25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4.25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4.25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4.25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4.25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4.25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4.25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4.25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4.25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4.25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4.25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4.25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4.25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4.25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4.25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4.25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4.25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4.25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4.25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4.25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4.25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4.25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4.25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4.25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4.25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4.25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4.25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4.25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4.25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4.25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4.25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4.25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4.25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4.25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4.25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4.25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4.25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4.25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4.25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4.25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4.25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4.25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4.25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4.25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4.25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4.25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4.25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4.25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4.25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4.25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4.25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4.25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4.25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4.25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4.25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4.25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4.25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4.25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4.25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4.25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4.25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4.25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4.25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4.25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4.25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4.25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4.25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4.25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4.25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4.25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4.25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4.25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4.25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4.25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4.25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4.25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4.25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4.25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4.25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4.25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4.25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4.25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4.25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4.25" x14ac:dyDescent="0.15">
      <c r="A218" s="1"/>
      <c r="B218" s="1"/>
      <c r="C218" s="1"/>
      <c r="D218" s="1"/>
      <c r="E218" s="1"/>
      <c r="F218" s="1"/>
      <c r="G218" s="1"/>
      <c r="H218" s="1"/>
      <c r="I218" s="1"/>
      <c r="M218" s="1"/>
      <c r="N218" s="1"/>
      <c r="O218" s="1"/>
    </row>
    <row r="219" spans="1:15" ht="14.25" x14ac:dyDescent="0.15">
      <c r="A219" s="1"/>
      <c r="B219" s="1"/>
      <c r="C219" s="1"/>
      <c r="D219" s="1"/>
      <c r="E219" s="1"/>
      <c r="F219" s="1"/>
      <c r="G219" s="1"/>
      <c r="H219" s="1"/>
      <c r="I219" s="1"/>
      <c r="M219" s="1"/>
      <c r="N219" s="1"/>
      <c r="O219" s="1"/>
    </row>
    <row r="220" spans="1:15" ht="14.25" x14ac:dyDescent="0.15">
      <c r="A220" s="1"/>
      <c r="B220" s="1"/>
      <c r="C220" s="1"/>
      <c r="D220" s="1"/>
      <c r="E220" s="1"/>
      <c r="F220" s="1"/>
      <c r="G220" s="1"/>
      <c r="H220" s="1"/>
      <c r="I220" s="1"/>
      <c r="M220" s="1"/>
      <c r="N220" s="1"/>
      <c r="O220" s="1"/>
    </row>
    <row r="221" spans="1:15" ht="14.25" x14ac:dyDescent="0.15">
      <c r="A221" s="1"/>
      <c r="B221" s="1"/>
      <c r="C221" s="1"/>
      <c r="D221" s="1"/>
      <c r="E221" s="1"/>
      <c r="F221" s="1"/>
      <c r="G221" s="1"/>
      <c r="H221" s="1"/>
      <c r="I221" s="1"/>
      <c r="M221" s="1"/>
      <c r="N221" s="1"/>
      <c r="O221" s="1"/>
    </row>
    <row r="222" spans="1:15" ht="14.25" x14ac:dyDescent="0.15">
      <c r="A222" s="1"/>
      <c r="B222" s="1"/>
      <c r="C222" s="1"/>
      <c r="D222" s="1"/>
      <c r="E222" s="1"/>
      <c r="F222" s="1"/>
      <c r="G222" s="1"/>
      <c r="H222" s="1"/>
      <c r="I222" s="1"/>
      <c r="M222" s="1"/>
      <c r="N222" s="1"/>
      <c r="O222" s="1"/>
    </row>
    <row r="223" spans="1:15" ht="14.25" x14ac:dyDescent="0.15">
      <c r="A223" s="1"/>
      <c r="B223" s="1"/>
      <c r="C223" s="1"/>
      <c r="D223" s="1"/>
      <c r="E223" s="1"/>
      <c r="F223" s="1"/>
      <c r="G223" s="1"/>
      <c r="H223" s="1"/>
      <c r="I223" s="1"/>
      <c r="M223" s="1"/>
      <c r="N223" s="1"/>
      <c r="O223" s="1"/>
    </row>
    <row r="224" spans="1:15" ht="14.25" x14ac:dyDescent="0.15">
      <c r="A224" s="1"/>
      <c r="B224" s="1"/>
      <c r="C224" s="1"/>
      <c r="D224" s="1"/>
      <c r="E224" s="1"/>
      <c r="F224" s="1"/>
      <c r="G224" s="1"/>
      <c r="H224" s="1"/>
      <c r="I224" s="1"/>
      <c r="M224" s="1"/>
      <c r="N224" s="1"/>
      <c r="O224" s="1"/>
    </row>
    <row r="225" spans="1:15" ht="14.25" x14ac:dyDescent="0.15">
      <c r="A225" s="1"/>
      <c r="B225" s="1"/>
      <c r="C225" s="1"/>
      <c r="D225" s="1"/>
      <c r="E225" s="1"/>
      <c r="F225" s="1"/>
      <c r="G225" s="1"/>
      <c r="H225" s="1"/>
      <c r="I225" s="1"/>
      <c r="M225" s="1"/>
      <c r="N225" s="1"/>
      <c r="O225" s="1"/>
    </row>
    <row r="226" spans="1:15" ht="14.25" x14ac:dyDescent="0.15">
      <c r="M226" s="1"/>
      <c r="N226" s="1"/>
      <c r="O226" s="1"/>
    </row>
    <row r="227" spans="1:15" ht="14.25" x14ac:dyDescent="0.15">
      <c r="M227" s="1"/>
      <c r="N227" s="1"/>
      <c r="O227" s="1"/>
    </row>
    <row r="228" spans="1:15" ht="14.25" x14ac:dyDescent="0.15">
      <c r="M228" s="1"/>
      <c r="N228" s="1"/>
      <c r="O228" s="1"/>
    </row>
    <row r="229" spans="1:15" ht="14.25" x14ac:dyDescent="0.15">
      <c r="M229" s="1"/>
      <c r="N229" s="1"/>
      <c r="O229" s="1"/>
    </row>
    <row r="230" spans="1:15" ht="14.25" x14ac:dyDescent="0.15">
      <c r="M230" s="1"/>
      <c r="N230" s="1"/>
      <c r="O230" s="1"/>
    </row>
    <row r="231" spans="1:15" ht="14.25" x14ac:dyDescent="0.15">
      <c r="M231" s="1"/>
      <c r="N231" s="1"/>
      <c r="O231" s="1"/>
    </row>
    <row r="232" spans="1:15" ht="14.25" x14ac:dyDescent="0.15">
      <c r="M232" s="1"/>
      <c r="N232" s="1"/>
      <c r="O232" s="1"/>
    </row>
    <row r="233" spans="1:15" ht="14.25" x14ac:dyDescent="0.15">
      <c r="M233" s="1"/>
      <c r="N233" s="1"/>
      <c r="O233" s="1"/>
    </row>
    <row r="234" spans="1:15" ht="14.25" x14ac:dyDescent="0.15">
      <c r="M234" s="1"/>
      <c r="N234" s="1"/>
      <c r="O234" s="1"/>
    </row>
    <row r="235" spans="1:15" ht="14.25" x14ac:dyDescent="0.15">
      <c r="M235" s="1"/>
      <c r="N235" s="1"/>
      <c r="O235" s="1"/>
    </row>
    <row r="236" spans="1:15" ht="14.25" x14ac:dyDescent="0.15">
      <c r="M236" s="1"/>
      <c r="N236" s="1"/>
      <c r="O236" s="1"/>
    </row>
    <row r="237" spans="1:15" ht="14.25" x14ac:dyDescent="0.15">
      <c r="M237" s="1"/>
      <c r="N237" s="1"/>
      <c r="O237" s="1"/>
    </row>
  </sheetData>
  <mergeCells count="18">
    <mergeCell ref="A9:L9"/>
    <mergeCell ref="B12:D12"/>
    <mergeCell ref="B13:C13"/>
    <mergeCell ref="E15:F15"/>
    <mergeCell ref="J11:L11"/>
    <mergeCell ref="G15:L15"/>
    <mergeCell ref="A20:L21"/>
    <mergeCell ref="A23:L23"/>
    <mergeCell ref="C36:J36"/>
    <mergeCell ref="C32:H32"/>
    <mergeCell ref="E16:F16"/>
    <mergeCell ref="E17:F17"/>
    <mergeCell ref="E18:F18"/>
    <mergeCell ref="G16:L16"/>
    <mergeCell ref="G17:L17"/>
    <mergeCell ref="G18:L18"/>
    <mergeCell ref="B29:K29"/>
    <mergeCell ref="C34:J34"/>
  </mergeCells>
  <phoneticPr fontId="2"/>
  <dataValidations count="2">
    <dataValidation type="list" allowBlank="1" showInputMessage="1" showErrorMessage="1" sqref="J11:L11">
      <formula1>$N$8:$N$9</formula1>
    </dataValidation>
    <dataValidation type="list" errorStyle="warning" allowBlank="1" showInputMessage="1" showErrorMessage="1" errorTitle="利用施設" sqref="C32:H32">
      <formula1>$N$33:$N$36</formula1>
    </dataValidation>
  </dataValidations>
  <pageMargins left="0.98425196850393704" right="0.78740157480314965" top="0.62992125984251968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</vt:lpstr>
      <vt:lpstr>許可書</vt:lpstr>
      <vt:lpstr>利用状況報告書</vt:lpstr>
      <vt:lpstr>報告書</vt:lpstr>
      <vt:lpstr>許可書!Print_Area</vt:lpstr>
      <vt:lpstr>申請書!Print_Area</vt:lpstr>
      <vt:lpstr>報告書!Print_Area</vt:lpstr>
      <vt:lpstr>利用状況報告書!Print_Area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2022-02-07T09:02:14Z</cp:lastPrinted>
  <dcterms:created xsi:type="dcterms:W3CDTF">2021-08-25T05:18:33Z</dcterms:created>
  <dcterms:modified xsi:type="dcterms:W3CDTF">2022-02-14T00:45:04Z</dcterms:modified>
</cp:coreProperties>
</file>